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Daten\KMU-Daten\KMU 2023\"/>
    </mc:Choice>
  </mc:AlternateContent>
  <xr:revisionPtr revIDLastSave="0" documentId="13_ncr:1_{B1D31D23-2EAD-40F1-BCBF-4897677025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_SBS_Unt" sheetId="49" r:id="rId1"/>
    <sheet name="GK_SBS_Besch" sheetId="44" r:id="rId2"/>
    <sheet name="GK_SBS_Ums" sheetId="45" r:id="rId3"/>
    <sheet name="GK_SBS_BWS" sheetId="46" r:id="rId4"/>
    <sheet name="Unt_grafik" sheetId="48" state="hidden" r:id="rId5"/>
  </sheets>
  <definedNames>
    <definedName name="_xlnm.Print_Area" localSheetId="1">GK_SBS_Besch!$A$1:$U$44</definedName>
    <definedName name="_xlnm.Print_Area" localSheetId="3">GK_SBS_BWS!$A$1:$U$44</definedName>
    <definedName name="_xlnm.Print_Area" localSheetId="2">GK_SBS_Ums!$A$1:$U$44</definedName>
    <definedName name="_xlnm.Print_Area" localSheetId="0">GK_SBS_Unt!$A$1:$U$75</definedName>
    <definedName name="_xlnm.Print_Titles" localSheetId="1">GK_SBS_Besch!$1:$7</definedName>
    <definedName name="_xlnm.Print_Titles" localSheetId="3">GK_SBS_BWS!$1:$7</definedName>
    <definedName name="_xlnm.Print_Titles" localSheetId="2">GK_SBS_Ums!$1:$7</definedName>
    <definedName name="_xlnm.Print_Titles" localSheetId="0">GK_SBS_Unt!$1:$2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48" l="1"/>
</calcChain>
</file>

<file path=xl/sharedStrings.xml><?xml version="1.0" encoding="utf-8"?>
<sst xmlns="http://schemas.openxmlformats.org/spreadsheetml/2006/main" count="1228" uniqueCount="73">
  <si>
    <t>Insgesamt</t>
  </si>
  <si>
    <t>Belgien</t>
  </si>
  <si>
    <t>Bulgarien</t>
  </si>
  <si>
    <t>Dänemark</t>
  </si>
  <si>
    <t>Estland</t>
  </si>
  <si>
    <t>Irland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</si>
  <si>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</si>
  <si>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</si>
  <si>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</si>
  <si>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</si>
  <si>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</si>
  <si>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</si>
  <si>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</si>
  <si>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</si>
  <si>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</si>
  <si>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</si>
  <si>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</si>
  <si>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</si>
  <si>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</si>
  <si>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</si>
  <si>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</si>
  <si>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</si>
  <si>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</si>
  <si>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</si>
  <si>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Deutschland</t>
  </si>
  <si>
    <t/>
  </si>
  <si>
    <t>:</t>
  </si>
  <si>
    <t>c</t>
  </si>
  <si>
    <t>b Zeitreihenbruch</t>
  </si>
  <si>
    <t>c vertraulich</t>
  </si>
  <si>
    <t>e geschätzt</t>
  </si>
  <si>
    <t>p vorläufig</t>
  </si>
  <si>
    <t>Anzahl</t>
  </si>
  <si>
    <t>Anteil</t>
  </si>
  <si>
    <t>in 1.000</t>
  </si>
  <si>
    <t>in Mio EUR</t>
  </si>
  <si>
    <t>Unternehmen nach Beschäftigtengrößenklassen im europäischen Vergleich</t>
  </si>
  <si>
    <t>Beschäftigte nach Beschäftigtengrößenklassen im europäischen Vergleich</t>
  </si>
  <si>
    <t>Umsatzerlöse nach Beschäftigtengrößenklassen im europäischen Vergleich</t>
  </si>
  <si>
    <t>Unternehmen</t>
  </si>
  <si>
    <t>Beschäftigte</t>
  </si>
  <si>
    <t>Umsatzerlöse</t>
  </si>
  <si>
    <t>Bruttowertschöpfung</t>
  </si>
  <si>
    <t>zu Faktorkosten</t>
  </si>
  <si>
    <t>Anteil in %</t>
  </si>
  <si>
    <t>Griechenland</t>
  </si>
  <si>
    <t>Malta</t>
  </si>
  <si>
    <t>Beschäftigtengrößenklasse (Beschäftigte insgesamt)</t>
  </si>
  <si>
    <t xml:space="preserve">0-9 </t>
  </si>
  <si>
    <t>20-49</t>
  </si>
  <si>
    <t>50-249</t>
  </si>
  <si>
    <t>KMU (0-249)</t>
  </si>
  <si>
    <t>250+</t>
  </si>
  <si>
    <t>10-19</t>
  </si>
  <si>
    <t>Bruttowertschöpfung nach Beschäftigtengrößenklassen im europäischen Vergleich</t>
  </si>
  <si>
    <t>Tschechien</t>
  </si>
  <si>
    <t>Island</t>
  </si>
  <si>
    <t>Europäische Union (27)</t>
  </si>
  <si>
    <t>e</t>
  </si>
  <si>
    <t>Norwegen</t>
  </si>
  <si>
    <t>Schweiz</t>
  </si>
  <si>
    <t>Nordmazedonien</t>
  </si>
  <si>
    <t>p</t>
  </si>
  <si>
    <t>Überschrift</t>
  </si>
  <si>
    <t>b</t>
  </si>
  <si>
    <t>bc</t>
  </si>
  <si>
    <t>: nicht erhältlich</t>
  </si>
  <si>
    <t>Stand: November 2023</t>
  </si>
  <si>
    <t>Quelle: Eurostat, Strukturelle Unternehmensstatistik</t>
  </si>
  <si>
    <t>Jahr 2021</t>
  </si>
  <si>
    <t>Erfassungsbereich: NACE B-S ohne O, S94: B Bergbau und Gewinnung von Steinen und Erden, C Herstellung von Waren, D Energieversorgung, E Wasserversorgung, Abwasser- und Abfallentsorgung und Beseitigung von Umweltverschmutzungen, F Bau, G Handel, Instandhaltung und Reparatur von Kfz, H Verkehr und Lagerei, I Beherberung und Gastronomie, J Information und Kommunikation, L Grundstücks- und Wohnungswesen,  M Erbringung von freiberuflichen, wissenschaftlichen und technischen Dienstleistungen, N Erbringung von sonstigen wirtschaftlichen Dienstleistungen, P Erziehung und Unterricht, Q Gesundheits- und Sozialwesen, R Kunst, Unterhaltung und Erholung , S95 Reparatur von Datenverarbeitungsgeräten und Gebrauchsgütern, S96 Erbringung von sonstigen überwiegend persönlichen Dienstleistungen</t>
  </si>
  <si>
    <t>Serbien</t>
  </si>
  <si>
    <t>Sortierung aufst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</si>
</sst>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???,??0"/>
    <numFmt numFmtId="165" formatCode="??,???,??0"/>
    <numFmt numFmtId="166" formatCode="?,???,??0"/>
    <numFmt numFmtId="167" formatCode="??,??0"/>
    <numFmt numFmtId="169" formatCode="0.0%"/>
  </numFmts>
  <fonts count="22">
    <font>
      <sz val="10"/>
      <name val="Arial"/>
    </font>
    <font>
      <sz val="10"/>
      <name val="Optima"/>
    </font>
    <font>
      <b/>
      <sz val="9"/>
      <name val="Trebuchet MS"/>
      <family val="2"/>
    </font>
    <font>
      <sz val="9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i/>
      <sz val="9"/>
      <name val="Trebuchet MS"/>
      <family val="2"/>
    </font>
    <font>
      <i/>
      <sz val="9"/>
      <name val="Trebuchet MS"/>
      <family val="2"/>
    </font>
    <font>
      <sz val="10"/>
      <color theme="1" tint="0.499984740745262"/>
      <name val="Arial"/>
      <family val="2"/>
    </font>
    <font>
      <b/>
      <sz val="9"/>
      <color theme="1" tint="0.499984740745262"/>
      <name val="Trebuchet MS"/>
      <family val="2"/>
    </font>
    <font>
      <sz val="8"/>
      <color theme="1" tint="0.499984740745262"/>
      <name val="Trebuchet MS"/>
      <family val="2"/>
    </font>
    <font>
      <b/>
      <i/>
      <sz val="9"/>
      <color theme="1" tint="0.499984740745262"/>
      <name val="Trebuchet MS"/>
      <family val="2"/>
    </font>
    <font>
      <sz val="8"/>
      <color theme="1"/>
      <name val="Trebuchet MS"/>
      <family val="2"/>
    </font>
    <font>
      <b/>
      <sz val="12"/>
      <name val="Trebuchet MS"/>
      <family val="2"/>
    </font>
    <font>
      <sz val="9"/>
      <color rgb="FF808080"/>
      <name val="Trebuchet MS"/>
      <family val="2"/>
    </font>
    <font>
      <b/>
      <sz val="9"/>
      <color rgb="FFE20613"/>
      <name val="Trebuchet MS"/>
      <family val="2"/>
    </font>
    <font>
      <b/>
      <sz val="9"/>
      <color rgb="FF808080"/>
      <name val="Trebuchet MS"/>
      <family val="2"/>
    </font>
    <font>
      <i/>
      <sz val="9"/>
      <color rgb="FFE20613"/>
      <name val="Trebuchet MS"/>
      <family val="2"/>
    </font>
    <font>
      <sz val="9"/>
      <color rgb="FFE20613"/>
      <name val="Trebuchet MS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E6E6E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n">
        <color rgb="FFE20613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E20613"/>
      </bottom>
      <diagonal/>
    </border>
    <border>
      <left/>
      <right style="thin">
        <color rgb="FF808080"/>
      </right>
      <top/>
      <bottom style="thin">
        <color rgb="FFE20613"/>
      </bottom>
      <diagonal/>
    </border>
    <border>
      <left style="thin">
        <color rgb="FF808080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rgb="FF808080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rgb="FF808080"/>
      </left>
      <right/>
      <top style="thin">
        <color theme="0" tint="-0.14990691854609822"/>
      </top>
      <bottom/>
      <diagonal/>
    </border>
    <border>
      <left/>
      <right style="thin">
        <color rgb="FF808080"/>
      </right>
      <top style="thin">
        <color theme="0" tint="-0.14990691854609822"/>
      </top>
      <bottom/>
      <diagonal/>
    </border>
    <border>
      <left/>
      <right/>
      <top/>
      <bottom style="thin">
        <color theme="0" tint="-0.14990691854609822"/>
      </bottom>
      <diagonal/>
    </border>
    <border>
      <left style="thin">
        <color rgb="FF808080"/>
      </left>
      <right/>
      <top/>
      <bottom style="thin">
        <color theme="0" tint="-0.14990691854609822"/>
      </bottom>
      <diagonal/>
    </border>
    <border>
      <left/>
      <right style="thin">
        <color rgb="FF808080"/>
      </right>
      <top/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rgb="FFE20613"/>
      </bottom>
      <diagonal/>
    </border>
    <border>
      <left style="thin">
        <color rgb="FF808080"/>
      </left>
      <right/>
      <top style="thin">
        <color theme="0" tint="-0.14990691854609822"/>
      </top>
      <bottom style="thin">
        <color rgb="FFE20613"/>
      </bottom>
      <diagonal/>
    </border>
    <border>
      <left/>
      <right style="thin">
        <color rgb="FF808080"/>
      </right>
      <top style="thin">
        <color theme="0" tint="-0.14990691854609822"/>
      </top>
      <bottom style="thin">
        <color rgb="FFE20613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152">
    <xf numFmtId="0" fontId="0" fillId="0" borderId="0" xfId="0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" fillId="0" borderId="0" xfId="0" applyFont="1"/>
    <xf numFmtId="0" fontId="5" fillId="0" borderId="0" xfId="1" applyFont="1" applyAlignment="1"/>
    <xf numFmtId="0" fontId="6" fillId="0" borderId="0" xfId="0" applyFont="1"/>
    <xf numFmtId="0" fontId="4" fillId="0" borderId="0" xfId="0" applyFont="1" applyBorder="1"/>
    <xf numFmtId="0" fontId="7" fillId="0" borderId="0" xfId="0" applyFont="1"/>
    <xf numFmtId="169" fontId="8" fillId="0" borderId="0" xfId="0" applyNumberFormat="1" applyFont="1" applyBorder="1" applyAlignment="1">
      <alignment horizontal="center" vertical="center"/>
    </xf>
    <xf numFmtId="169" fontId="8" fillId="2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5" fillId="0" borderId="0" xfId="1" applyFont="1" applyAlignment="1"/>
    <xf numFmtId="0" fontId="3" fillId="2" borderId="1" xfId="1" applyFont="1" applyFill="1" applyBorder="1" applyAlignment="1">
      <alignment vertical="center"/>
    </xf>
    <xf numFmtId="165" fontId="3" fillId="0" borderId="1" xfId="0" applyNumberFormat="1" applyFont="1" applyBorder="1" applyAlignment="1">
      <alignment horizontal="center" vertical="center"/>
    </xf>
    <xf numFmtId="169" fontId="9" fillId="0" borderId="1" xfId="0" applyNumberFormat="1" applyFont="1" applyBorder="1" applyAlignment="1">
      <alignment horizontal="center" vertical="center"/>
    </xf>
    <xf numFmtId="169" fontId="9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9" fontId="4" fillId="0" borderId="0" xfId="0" applyNumberFormat="1" applyFont="1" applyFill="1" applyBorder="1"/>
    <xf numFmtId="169" fontId="4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169" fontId="4" fillId="4" borderId="0" xfId="0" applyNumberFormat="1" applyFont="1" applyFill="1" applyBorder="1" applyAlignment="1">
      <alignment horizontal="center" vertical="center"/>
    </xf>
    <xf numFmtId="0" fontId="2" fillId="5" borderId="0" xfId="1" applyNumberFormat="1" applyFont="1" applyFill="1" applyBorder="1" applyAlignment="1">
      <alignment vertical="center"/>
    </xf>
    <xf numFmtId="0" fontId="2" fillId="5" borderId="0" xfId="0" applyNumberFormat="1" applyFont="1" applyFill="1" applyBorder="1" applyAlignment="1">
      <alignment horizontal="center" wrapText="1"/>
    </xf>
    <xf numFmtId="0" fontId="11" fillId="5" borderId="0" xfId="0" applyNumberFormat="1" applyFont="1" applyFill="1" applyBorder="1" applyAlignment="1">
      <alignment horizontal="center" wrapText="1"/>
    </xf>
    <xf numFmtId="0" fontId="17" fillId="5" borderId="0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7" fillId="5" borderId="2" xfId="0" applyNumberFormat="1" applyFont="1" applyFill="1" applyBorder="1" applyAlignment="1">
      <alignment horizontal="left" vertical="center"/>
    </xf>
    <xf numFmtId="0" fontId="2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11" fillId="5" borderId="6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0" borderId="0" xfId="1" applyFont="1" applyAlignment="1">
      <alignment horizontal="right"/>
    </xf>
    <xf numFmtId="0" fontId="17" fillId="2" borderId="1" xfId="1" applyFont="1" applyFill="1" applyBorder="1" applyAlignment="1">
      <alignment vertical="center"/>
    </xf>
    <xf numFmtId="165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66" fontId="17" fillId="0" borderId="7" xfId="0" applyNumberFormat="1" applyFont="1" applyBorder="1" applyAlignment="1">
      <alignment horizontal="center" vertical="center"/>
    </xf>
    <xf numFmtId="169" fontId="19" fillId="0" borderId="1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165" fontId="17" fillId="2" borderId="7" xfId="0" applyNumberFormat="1" applyFont="1" applyFill="1" applyBorder="1" applyAlignment="1">
      <alignment horizontal="center" vertical="center"/>
    </xf>
    <xf numFmtId="169" fontId="19" fillId="2" borderId="1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vertical="center"/>
    </xf>
    <xf numFmtId="167" fontId="1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/>
    <xf numFmtId="0" fontId="3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69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0" fillId="0" borderId="0" xfId="0" applyFill="1" applyBorder="1"/>
    <xf numFmtId="0" fontId="3" fillId="2" borderId="9" xfId="1" applyFont="1" applyFill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166" fontId="3" fillId="0" borderId="10" xfId="0" applyNumberFormat="1" applyFont="1" applyBorder="1" applyAlignment="1">
      <alignment horizontal="center" vertical="center"/>
    </xf>
    <xf numFmtId="169" fontId="9" fillId="0" borderId="9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9" fontId="9" fillId="2" borderId="9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center"/>
    </xf>
    <xf numFmtId="167" fontId="3" fillId="0" borderId="9" xfId="0" applyNumberFormat="1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165" fontId="3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166" fontId="3" fillId="0" borderId="13" xfId="0" applyNumberFormat="1" applyFont="1" applyBorder="1" applyAlignment="1">
      <alignment horizontal="center" vertical="center"/>
    </xf>
    <xf numFmtId="169" fontId="9" fillId="0" borderId="12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164" fontId="3" fillId="0" borderId="13" xfId="0" applyNumberFormat="1" applyFont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9" fontId="9" fillId="2" borderId="12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167" fontId="3" fillId="0" borderId="12" xfId="0" applyNumberFormat="1" applyFont="1" applyBorder="1" applyAlignment="1">
      <alignment horizontal="center" vertical="center"/>
    </xf>
    <xf numFmtId="0" fontId="3" fillId="2" borderId="15" xfId="1" applyFont="1" applyFill="1" applyBorder="1" applyAlignment="1">
      <alignment vertical="center"/>
    </xf>
    <xf numFmtId="165" fontId="3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166" fontId="3" fillId="0" borderId="16" xfId="0" applyNumberFormat="1" applyFont="1" applyBorder="1" applyAlignment="1">
      <alignment horizontal="center" vertical="center"/>
    </xf>
    <xf numFmtId="169" fontId="9" fillId="0" borderId="15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9" fontId="9" fillId="2" borderId="15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vertical="center"/>
    </xf>
    <xf numFmtId="167" fontId="3" fillId="0" borderId="15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3" fillId="0" borderId="9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9" fontId="8" fillId="0" borderId="0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10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Alignment="1">
      <alignment horizontal="left" wrapText="1"/>
    </xf>
    <xf numFmtId="0" fontId="2" fillId="5" borderId="0" xfId="0" applyNumberFormat="1" applyFont="1" applyFill="1" applyBorder="1" applyAlignment="1">
      <alignment horizontal="center" wrapText="1"/>
    </xf>
    <xf numFmtId="0" fontId="17" fillId="5" borderId="0" xfId="0" applyNumberFormat="1" applyFont="1" applyFill="1" applyBorder="1" applyAlignment="1">
      <alignment horizontal="center" wrapText="1"/>
    </xf>
    <xf numFmtId="0" fontId="17" fillId="5" borderId="3" xfId="0" applyNumberFormat="1" applyFont="1" applyFill="1" applyBorder="1" applyAlignment="1">
      <alignment horizontal="center" wrapText="1"/>
    </xf>
    <xf numFmtId="0" fontId="17" fillId="5" borderId="4" xfId="0" applyNumberFormat="1" applyFont="1" applyFill="1" applyBorder="1" applyAlignment="1">
      <alignment horizontal="center" wrapText="1"/>
    </xf>
    <xf numFmtId="17" fontId="17" fillId="5" borderId="3" xfId="0" quotePrefix="1" applyNumberFormat="1" applyFont="1" applyFill="1" applyBorder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17" fontId="17" fillId="5" borderId="0" xfId="0" quotePrefix="1" applyNumberFormat="1" applyFont="1" applyFill="1" applyBorder="1" applyAlignment="1">
      <alignment horizontal="center" wrapText="1"/>
    </xf>
    <xf numFmtId="17" fontId="17" fillId="5" borderId="4" xfId="0" quotePrefix="1" applyNumberFormat="1" applyFont="1" applyFill="1" applyBorder="1" applyAlignment="1">
      <alignment horizontal="center" wrapText="1"/>
    </xf>
    <xf numFmtId="169" fontId="4" fillId="0" borderId="0" xfId="0" applyNumberFormat="1" applyFont="1" applyBorder="1"/>
  </cellXfs>
  <cellStyles count="3">
    <cellStyle name="Standard" xfId="0" builtinId="0"/>
    <cellStyle name="Standard 2" xfId="2" xr:uid="{D7E98E01-F253-4E02-BB0D-B405836DA44A}"/>
    <cellStyle name="Standard_01-VGR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EC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0613"/>
      <color rgb="FFAFC0C9"/>
      <color rgb="FFB9C7CF"/>
      <color rgb="FFA4B6C0"/>
      <color rgb="FF90A6B2"/>
      <color rgb="FF698797"/>
      <color rgb="FF536B78"/>
      <color rgb="FF304C59"/>
      <color rgb="FF29383F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Unt_grafik!$B$33</c:f>
          <c:strCache>
            <c:ptCount val="1"/>
            <c:pt idx="0">
              <c:v>Unternehmen nach Beschäftigtengrößenklassen 2021 - EU-Vergleich</c:v>
            </c:pt>
          </c:strCache>
        </c:strRef>
      </c:tx>
      <c:layout>
        <c:manualLayout>
          <c:xMode val="edge"/>
          <c:yMode val="edge"/>
          <c:x val="0.2802563518626125"/>
          <c:y val="2.5625919417653714E-2"/>
        </c:manualLayout>
      </c:layout>
      <c:overlay val="0"/>
      <c:txPr>
        <a:bodyPr/>
        <a:lstStyle/>
        <a:p>
          <a:pPr>
            <a:defRPr sz="1100" b="1"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929674481448369"/>
          <c:y val="0.10584903291731779"/>
          <c:w val="0.81309643180829938"/>
          <c:h val="0.783940852934784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Unt_grafik!$B$35</c:f>
              <c:strCache>
                <c:ptCount val="1"/>
                <c:pt idx="0">
                  <c:v>0-9 </c:v>
                </c:pt>
              </c:strCache>
            </c:strRef>
          </c:tx>
          <c:spPr>
            <a:solidFill>
              <a:srgbClr val="CCCCCC"/>
            </a:solidFill>
            <a:ln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3E9-44E9-8807-81F56A2652B3}"/>
              </c:ext>
            </c:extLst>
          </c:dPt>
          <c:dPt>
            <c:idx val="2"/>
            <c:invertIfNegative val="0"/>
            <c:bubble3D val="0"/>
            <c:spPr>
              <a:solidFill>
                <a:srgbClr val="CCCCC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E9-44E9-8807-81F56A2652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3E9-44E9-8807-81F56A2652B3}"/>
              </c:ext>
            </c:extLst>
          </c:dPt>
          <c:dPt>
            <c:idx val="4"/>
            <c:invertIfNegative val="0"/>
            <c:bubble3D val="0"/>
            <c:spPr>
              <a:solidFill>
                <a:srgbClr val="FDBBBE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DB8D-492F-856D-8FDE33D718FB}"/>
              </c:ext>
            </c:extLst>
          </c:dPt>
          <c:dPt>
            <c:idx val="9"/>
            <c:invertIfNegative val="0"/>
            <c:bubble3D val="0"/>
            <c:spPr>
              <a:solidFill>
                <a:srgbClr val="AFC0C9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DB8D-492F-856D-8FDE33D718FB}"/>
              </c:ext>
            </c:extLst>
          </c:dPt>
          <c:dPt>
            <c:idx val="11"/>
            <c:invertIfNegative val="0"/>
            <c:bubble3D val="0"/>
            <c:spPr>
              <a:solidFill>
                <a:srgbClr val="CCCCCC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4-1AB7-435E-A776-F4C1AAA59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E1EA-4ACE-BA5D-84C49BA115D3}"/>
              </c:ext>
            </c:extLst>
          </c:dPt>
          <c:cat>
            <c:strRef>
              <c:f>Unt_grafik!$A$36:$A$62</c:f>
              <c:strCache>
                <c:ptCount val="27"/>
                <c:pt idx="0">
                  <c:v>Deutschland</c:v>
                </c:pt>
                <c:pt idx="1">
                  <c:v>Luxemburg</c:v>
                </c:pt>
                <c:pt idx="2">
                  <c:v>Dänemark</c:v>
                </c:pt>
                <c:pt idx="3">
                  <c:v>Lettland</c:v>
                </c:pt>
                <c:pt idx="4">
                  <c:v>Österreich</c:v>
                </c:pt>
                <c:pt idx="5">
                  <c:v>Bulgarien</c:v>
                </c:pt>
                <c:pt idx="6">
                  <c:v>Irland</c:v>
                </c:pt>
                <c:pt idx="7">
                  <c:v>Kroatien</c:v>
                </c:pt>
                <c:pt idx="8">
                  <c:v>Estland</c:v>
                </c:pt>
                <c:pt idx="9">
                  <c:v>Europäische Union (27)</c:v>
                </c:pt>
                <c:pt idx="10">
                  <c:v>Rumänien</c:v>
                </c:pt>
                <c:pt idx="11">
                  <c:v>Griechenland</c:v>
                </c:pt>
                <c:pt idx="12">
                  <c:v>Spanien</c:v>
                </c:pt>
                <c:pt idx="13">
                  <c:v>Schweden</c:v>
                </c:pt>
                <c:pt idx="14">
                  <c:v>Litauen</c:v>
                </c:pt>
                <c:pt idx="15">
                  <c:v>Finnland</c:v>
                </c:pt>
                <c:pt idx="16">
                  <c:v>Italien</c:v>
                </c:pt>
                <c:pt idx="17">
                  <c:v>Slowenien</c:v>
                </c:pt>
                <c:pt idx="18">
                  <c:v>Polen</c:v>
                </c:pt>
                <c:pt idx="19">
                  <c:v>Belgien</c:v>
                </c:pt>
                <c:pt idx="20">
                  <c:v>Frankreich</c:v>
                </c:pt>
                <c:pt idx="21">
                  <c:v>Portugal</c:v>
                </c:pt>
                <c:pt idx="22">
                  <c:v>Malta</c:v>
                </c:pt>
                <c:pt idx="23">
                  <c:v>Ungarn</c:v>
                </c:pt>
                <c:pt idx="24">
                  <c:v>Tschechien</c:v>
                </c:pt>
                <c:pt idx="25">
                  <c:v>Niederlande</c:v>
                </c:pt>
                <c:pt idx="26">
                  <c:v>Slowakei</c:v>
                </c:pt>
              </c:strCache>
            </c:strRef>
          </c:cat>
          <c:val>
            <c:numRef>
              <c:f>Unt_grafik!$B$36:$B$62</c:f>
              <c:numCache>
                <c:formatCode>0.0%</c:formatCode>
                <c:ptCount val="27"/>
                <c:pt idx="0">
                  <c:v>0.83810533322995051</c:v>
                </c:pt>
                <c:pt idx="1">
                  <c:v>0.87887921411029246</c:v>
                </c:pt>
                <c:pt idx="2">
                  <c:v>0.89545836982091043</c:v>
                </c:pt>
                <c:pt idx="3">
                  <c:v>0.92010696733159869</c:v>
                </c:pt>
                <c:pt idx="4">
                  <c:v>0.92183882703119835</c:v>
                </c:pt>
                <c:pt idx="5">
                  <c:v>0.92281842307752704</c:v>
                </c:pt>
                <c:pt idx="6">
                  <c:v>0.92684605587621605</c:v>
                </c:pt>
                <c:pt idx="7">
                  <c:v>0.9281370516609746</c:v>
                </c:pt>
                <c:pt idx="8">
                  <c:v>0.94103397717855553</c:v>
                </c:pt>
                <c:pt idx="9">
                  <c:v>0.94114432594297415</c:v>
                </c:pt>
                <c:pt idx="10">
                  <c:v>0.94121901254313001</c:v>
                </c:pt>
                <c:pt idx="11">
                  <c:v>0.94476167974292014</c:v>
                </c:pt>
                <c:pt idx="12">
                  <c:v>0.94712561392767503</c:v>
                </c:pt>
                <c:pt idx="13">
                  <c:v>0.94846915713525548</c:v>
                </c:pt>
                <c:pt idx="14">
                  <c:v>0.94909489449874407</c:v>
                </c:pt>
                <c:pt idx="15">
                  <c:v>0.94974500909766535</c:v>
                </c:pt>
                <c:pt idx="16">
                  <c:v>0.95119466518119022</c:v>
                </c:pt>
                <c:pt idx="17">
                  <c:v>0.95184311444329539</c:v>
                </c:pt>
                <c:pt idx="18">
                  <c:v>0.95745299549372087</c:v>
                </c:pt>
                <c:pt idx="19">
                  <c:v>0.95925972488750466</c:v>
                </c:pt>
                <c:pt idx="20">
                  <c:v>0.95983382553149721</c:v>
                </c:pt>
                <c:pt idx="21">
                  <c:v>0.96012134229844137</c:v>
                </c:pt>
                <c:pt idx="22">
                  <c:v>0.96226359459428157</c:v>
                </c:pt>
                <c:pt idx="23">
                  <c:v>0.96226359459428157</c:v>
                </c:pt>
                <c:pt idx="24">
                  <c:v>0.96346775539939589</c:v>
                </c:pt>
                <c:pt idx="25">
                  <c:v>0.96875406480201764</c:v>
                </c:pt>
                <c:pt idx="26">
                  <c:v>0.97360469220039325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E9-44E9-8807-81F56A2652B3}"/>
            </c:ext>
          </c:extLst>
        </c:ser>
        <c:ser>
          <c:idx val="1"/>
          <c:order val="1"/>
          <c:tx>
            <c:strRef>
              <c:f>Unt_grafik!$C$35</c:f>
              <c:strCache>
                <c:ptCount val="1"/>
                <c:pt idx="0">
                  <c:v>10-19</c:v>
                </c:pt>
              </c:strCache>
            </c:strRef>
          </c:tx>
          <c:spPr>
            <a:solidFill>
              <a:srgbClr val="999999"/>
            </a:solidFill>
            <a:ln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3E9-44E9-8807-81F56A2652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3E9-44E9-8807-81F56A2652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3E9-44E9-8807-81F56A2652B3}"/>
              </c:ext>
            </c:extLst>
          </c:dPt>
          <c:dPt>
            <c:idx val="4"/>
            <c:invertIfNegative val="0"/>
            <c:bubble3D val="0"/>
            <c:spPr>
              <a:solidFill>
                <a:srgbClr val="FC808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A-DB8D-492F-856D-8FDE33D718FB}"/>
              </c:ext>
            </c:extLst>
          </c:dPt>
          <c:dPt>
            <c:idx val="9"/>
            <c:invertIfNegative val="0"/>
            <c:bubble3D val="0"/>
            <c:spPr>
              <a:solidFill>
                <a:srgbClr val="698797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DB8D-492F-856D-8FDE33D71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1AB7-435E-A776-F4C1AAA59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1EA-4ACE-BA5D-84C49BA115D3}"/>
              </c:ext>
            </c:extLst>
          </c:dPt>
          <c:cat>
            <c:strRef>
              <c:f>Unt_grafik!$A$36:$A$62</c:f>
              <c:strCache>
                <c:ptCount val="27"/>
                <c:pt idx="0">
                  <c:v>Deutschland</c:v>
                </c:pt>
                <c:pt idx="1">
                  <c:v>Luxemburg</c:v>
                </c:pt>
                <c:pt idx="2">
                  <c:v>Dänemark</c:v>
                </c:pt>
                <c:pt idx="3">
                  <c:v>Lettland</c:v>
                </c:pt>
                <c:pt idx="4">
                  <c:v>Österreich</c:v>
                </c:pt>
                <c:pt idx="5">
                  <c:v>Bulgarien</c:v>
                </c:pt>
                <c:pt idx="6">
                  <c:v>Irland</c:v>
                </c:pt>
                <c:pt idx="7">
                  <c:v>Kroatien</c:v>
                </c:pt>
                <c:pt idx="8">
                  <c:v>Estland</c:v>
                </c:pt>
                <c:pt idx="9">
                  <c:v>Europäische Union (27)</c:v>
                </c:pt>
                <c:pt idx="10">
                  <c:v>Rumänien</c:v>
                </c:pt>
                <c:pt idx="11">
                  <c:v>Griechenland</c:v>
                </c:pt>
                <c:pt idx="12">
                  <c:v>Spanien</c:v>
                </c:pt>
                <c:pt idx="13">
                  <c:v>Schweden</c:v>
                </c:pt>
                <c:pt idx="14">
                  <c:v>Litauen</c:v>
                </c:pt>
                <c:pt idx="15">
                  <c:v>Finnland</c:v>
                </c:pt>
                <c:pt idx="16">
                  <c:v>Italien</c:v>
                </c:pt>
                <c:pt idx="17">
                  <c:v>Slowenien</c:v>
                </c:pt>
                <c:pt idx="18">
                  <c:v>Polen</c:v>
                </c:pt>
                <c:pt idx="19">
                  <c:v>Belgien</c:v>
                </c:pt>
                <c:pt idx="20">
                  <c:v>Frankreich</c:v>
                </c:pt>
                <c:pt idx="21">
                  <c:v>Portugal</c:v>
                </c:pt>
                <c:pt idx="22">
                  <c:v>Malta</c:v>
                </c:pt>
                <c:pt idx="23">
                  <c:v>Ungarn</c:v>
                </c:pt>
                <c:pt idx="24">
                  <c:v>Tschechien</c:v>
                </c:pt>
                <c:pt idx="25">
                  <c:v>Niederlande</c:v>
                </c:pt>
                <c:pt idx="26">
                  <c:v>Slowakei</c:v>
                </c:pt>
              </c:strCache>
            </c:strRef>
          </c:cat>
          <c:val>
            <c:numRef>
              <c:f>Unt_grafik!$C$36:$C$62</c:f>
              <c:numCache>
                <c:formatCode>0.0%</c:formatCode>
                <c:ptCount val="27"/>
                <c:pt idx="0">
                  <c:v>9.1199410970052394E-2</c:v>
                </c:pt>
                <c:pt idx="1">
                  <c:v>5.974547890154052E-2</c:v>
                </c:pt>
                <c:pt idx="2">
                  <c:v>5.2645134703549167E-2</c:v>
                </c:pt>
                <c:pt idx="3">
                  <c:v>4.2252095981497539E-2</c:v>
                </c:pt>
                <c:pt idx="4">
                  <c:v>4.3194287797969862E-2</c:v>
                </c:pt>
                <c:pt idx="5">
                  <c:v>4.002502054511288E-2</c:v>
                </c:pt>
                <c:pt idx="6">
                  <c:v>3.7777416470205674E-2</c:v>
                </c:pt>
                <c:pt idx="7">
                  <c:v>4.060160052952614E-2</c:v>
                </c:pt>
                <c:pt idx="8">
                  <c:v>3.0837636259323006E-2</c:v>
                </c:pt>
                <c:pt idx="9">
                  <c:v>3.266279279296435E-2</c:v>
                </c:pt>
                <c:pt idx="10">
                  <c:v>3.0933561023373274E-2</c:v>
                </c:pt>
                <c:pt idx="11">
                  <c:v>3.3803639238529262E-2</c:v>
                </c:pt>
                <c:pt idx="12">
                  <c:v>3.0396138758598264E-2</c:v>
                </c:pt>
                <c:pt idx="13">
                  <c:v>2.6193977330594542E-2</c:v>
                </c:pt>
                <c:pt idx="14">
                  <c:v>2.5797338983163772E-2</c:v>
                </c:pt>
                <c:pt idx="15">
                  <c:v>2.5033140663186022E-2</c:v>
                </c:pt>
                <c:pt idx="16">
                  <c:v>3.0152768834369674E-2</c:v>
                </c:pt>
                <c:pt idx="17">
                  <c:v>2.5578464322647362E-2</c:v>
                </c:pt>
                <c:pt idx="18">
                  <c:v>2.2195957481136289E-2</c:v>
                </c:pt>
                <c:pt idx="19">
                  <c:v>1.9947909377498085E-2</c:v>
                </c:pt>
                <c:pt idx="20">
                  <c:v>2.2173955717522099E-2</c:v>
                </c:pt>
                <c:pt idx="21">
                  <c:v>2.1774724467422742E-2</c:v>
                </c:pt>
                <c:pt idx="22">
                  <c:v>2.1135504171813643E-2</c:v>
                </c:pt>
                <c:pt idx="23">
                  <c:v>2.1135504171813643E-2</c:v>
                </c:pt>
                <c:pt idx="24">
                  <c:v>1.8142705253731867E-2</c:v>
                </c:pt>
                <c:pt idx="25">
                  <c:v>1.5581558379934943E-2</c:v>
                </c:pt>
                <c:pt idx="26">
                  <c:v>1.3295127976740668E-2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E9-44E9-8807-81F56A2652B3}"/>
            </c:ext>
          </c:extLst>
        </c:ser>
        <c:ser>
          <c:idx val="2"/>
          <c:order val="2"/>
          <c:tx>
            <c:strRef>
              <c:f>Unt_grafik!$D$35</c:f>
              <c:strCache>
                <c:ptCount val="1"/>
                <c:pt idx="0">
                  <c:v>20-49</c:v>
                </c:pt>
              </c:strCache>
            </c:strRef>
          </c:tx>
          <c:spPr>
            <a:solidFill>
              <a:srgbClr val="808080"/>
            </a:solidFill>
            <a:ln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3E9-44E9-8807-81F56A2652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3E9-44E9-8807-81F56A2652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3E9-44E9-8807-81F56A2652B3}"/>
              </c:ext>
            </c:extLst>
          </c:dPt>
          <c:dPt>
            <c:idx val="4"/>
            <c:invertIfNegative val="0"/>
            <c:bubble3D val="0"/>
            <c:spPr>
              <a:solidFill>
                <a:srgbClr val="FA4C54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DB8D-492F-856D-8FDE33D718FB}"/>
              </c:ext>
            </c:extLst>
          </c:dPt>
          <c:dPt>
            <c:idx val="9"/>
            <c:invertIfNegative val="0"/>
            <c:bubble3D val="0"/>
            <c:spPr>
              <a:solidFill>
                <a:srgbClr val="536B78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B8D-492F-856D-8FDE33D71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AB7-435E-A776-F4C1AAA59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1EA-4ACE-BA5D-84C49BA115D3}"/>
              </c:ext>
            </c:extLst>
          </c:dPt>
          <c:cat>
            <c:strRef>
              <c:f>Unt_grafik!$A$36:$A$62</c:f>
              <c:strCache>
                <c:ptCount val="27"/>
                <c:pt idx="0">
                  <c:v>Deutschland</c:v>
                </c:pt>
                <c:pt idx="1">
                  <c:v>Luxemburg</c:v>
                </c:pt>
                <c:pt idx="2">
                  <c:v>Dänemark</c:v>
                </c:pt>
                <c:pt idx="3">
                  <c:v>Lettland</c:v>
                </c:pt>
                <c:pt idx="4">
                  <c:v>Österreich</c:v>
                </c:pt>
                <c:pt idx="5">
                  <c:v>Bulgarien</c:v>
                </c:pt>
                <c:pt idx="6">
                  <c:v>Irland</c:v>
                </c:pt>
                <c:pt idx="7">
                  <c:v>Kroatien</c:v>
                </c:pt>
                <c:pt idx="8">
                  <c:v>Estland</c:v>
                </c:pt>
                <c:pt idx="9">
                  <c:v>Europäische Union (27)</c:v>
                </c:pt>
                <c:pt idx="10">
                  <c:v>Rumänien</c:v>
                </c:pt>
                <c:pt idx="11">
                  <c:v>Griechenland</c:v>
                </c:pt>
                <c:pt idx="12">
                  <c:v>Spanien</c:v>
                </c:pt>
                <c:pt idx="13">
                  <c:v>Schweden</c:v>
                </c:pt>
                <c:pt idx="14">
                  <c:v>Litauen</c:v>
                </c:pt>
                <c:pt idx="15">
                  <c:v>Finnland</c:v>
                </c:pt>
                <c:pt idx="16">
                  <c:v>Italien</c:v>
                </c:pt>
                <c:pt idx="17">
                  <c:v>Slowenien</c:v>
                </c:pt>
                <c:pt idx="18">
                  <c:v>Polen</c:v>
                </c:pt>
                <c:pt idx="19">
                  <c:v>Belgien</c:v>
                </c:pt>
                <c:pt idx="20">
                  <c:v>Frankreich</c:v>
                </c:pt>
                <c:pt idx="21">
                  <c:v>Portugal</c:v>
                </c:pt>
                <c:pt idx="22">
                  <c:v>Malta</c:v>
                </c:pt>
                <c:pt idx="23">
                  <c:v>Ungarn</c:v>
                </c:pt>
                <c:pt idx="24">
                  <c:v>Tschechien</c:v>
                </c:pt>
                <c:pt idx="25">
                  <c:v>Niederlande</c:v>
                </c:pt>
                <c:pt idx="26">
                  <c:v>Slowakei</c:v>
                </c:pt>
              </c:strCache>
            </c:strRef>
          </c:cat>
          <c:val>
            <c:numRef>
              <c:f>Unt_grafik!$D$36:$D$62</c:f>
              <c:numCache>
                <c:formatCode>0.0%</c:formatCode>
                <c:ptCount val="27"/>
                <c:pt idx="0">
                  <c:v>4.5020383436810717E-2</c:v>
                </c:pt>
                <c:pt idx="1">
                  <c:v>3.6258093324402767E-2</c:v>
                </c:pt>
                <c:pt idx="2">
                  <c:v>3.2885180033997839E-2</c:v>
                </c:pt>
                <c:pt idx="3">
                  <c:v>2.4913269731136167E-2</c:v>
                </c:pt>
                <c:pt idx="4">
                  <c:v>2.2529955988229607E-2</c:v>
                </c:pt>
                <c:pt idx="5">
                  <c:v>2.3476390132064508E-2</c:v>
                </c:pt>
                <c:pt idx="6">
                  <c:v>2.2280031433758774E-2</c:v>
                </c:pt>
                <c:pt idx="7">
                  <c:v>2.0045690015766272E-2</c:v>
                </c:pt>
                <c:pt idx="8">
                  <c:v>1.8470708229744375E-2</c:v>
                </c:pt>
                <c:pt idx="9">
                  <c:v>1.6798634791797714E-2</c:v>
                </c:pt>
                <c:pt idx="10">
                  <c:v>1.8119624353913583E-2</c:v>
                </c:pt>
                <c:pt idx="11">
                  <c:v>1.5920958619820093E-2</c:v>
                </c:pt>
                <c:pt idx="12">
                  <c:v>1.5011505048552884E-2</c:v>
                </c:pt>
                <c:pt idx="13">
                  <c:v>1.5569910684144575E-2</c:v>
                </c:pt>
                <c:pt idx="14">
                  <c:v>1.5760228658231897E-2</c:v>
                </c:pt>
                <c:pt idx="15">
                  <c:v>1.5702500518368898E-2</c:v>
                </c:pt>
                <c:pt idx="16">
                  <c:v>1.2391309604518763E-2</c:v>
                </c:pt>
                <c:pt idx="17">
                  <c:v>1.3540589451913134E-2</c:v>
                </c:pt>
                <c:pt idx="18">
                  <c:v>1.3071586427882649E-2</c:v>
                </c:pt>
                <c:pt idx="19">
                  <c:v>1.2530451428341E-2</c:v>
                </c:pt>
                <c:pt idx="20">
                  <c:v>1.1366071911453739E-2</c:v>
                </c:pt>
                <c:pt idx="21">
                  <c:v>1.1871218707560027E-2</c:v>
                </c:pt>
                <c:pt idx="22">
                  <c:v>1.0783635412026491E-2</c:v>
                </c:pt>
                <c:pt idx="23">
                  <c:v>1.0783635412026491E-2</c:v>
                </c:pt>
                <c:pt idx="24">
                  <c:v>1.1190611038196976E-2</c:v>
                </c:pt>
                <c:pt idx="25">
                  <c:v>9.2975875963312409E-3</c:v>
                </c:pt>
                <c:pt idx="26">
                  <c:v>7.7071744281800919E-3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E9-44E9-8807-81F56A2652B3}"/>
            </c:ext>
          </c:extLst>
        </c:ser>
        <c:ser>
          <c:idx val="3"/>
          <c:order val="3"/>
          <c:tx>
            <c:strRef>
              <c:f>Unt_grafik!$E$35</c:f>
              <c:strCache>
                <c:ptCount val="1"/>
                <c:pt idx="0">
                  <c:v>50-249</c:v>
                </c:pt>
              </c:strCache>
            </c:strRef>
          </c:tx>
          <c:spPr>
            <a:solidFill>
              <a:srgbClr val="666666"/>
            </a:solidFill>
            <a:ln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3E9-44E9-8807-81F56A2652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3E9-44E9-8807-81F56A2652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3E9-44E9-8807-81F56A2652B3}"/>
              </c:ext>
            </c:extLst>
          </c:dPt>
          <c:dPt>
            <c:idx val="4"/>
            <c:invertIfNegative val="0"/>
            <c:bubble3D val="0"/>
            <c:spPr>
              <a:solidFill>
                <a:srgbClr val="E20613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C-DB8D-492F-856D-8FDE33D718FB}"/>
              </c:ext>
            </c:extLst>
          </c:dPt>
          <c:dPt>
            <c:idx val="9"/>
            <c:invertIfNegative val="0"/>
            <c:bubble3D val="0"/>
            <c:spPr>
              <a:solidFill>
                <a:srgbClr val="536B78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8-DB8D-492F-856D-8FDE33D71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1AB7-435E-A776-F4C1AAA5956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1EA-4ACE-BA5D-84C49BA115D3}"/>
              </c:ext>
            </c:extLst>
          </c:dPt>
          <c:cat>
            <c:strRef>
              <c:f>Unt_grafik!$A$36:$A$62</c:f>
              <c:strCache>
                <c:ptCount val="27"/>
                <c:pt idx="0">
                  <c:v>Deutschland</c:v>
                </c:pt>
                <c:pt idx="1">
                  <c:v>Luxemburg</c:v>
                </c:pt>
                <c:pt idx="2">
                  <c:v>Dänemark</c:v>
                </c:pt>
                <c:pt idx="3">
                  <c:v>Lettland</c:v>
                </c:pt>
                <c:pt idx="4">
                  <c:v>Österreich</c:v>
                </c:pt>
                <c:pt idx="5">
                  <c:v>Bulgarien</c:v>
                </c:pt>
                <c:pt idx="6">
                  <c:v>Irland</c:v>
                </c:pt>
                <c:pt idx="7">
                  <c:v>Kroatien</c:v>
                </c:pt>
                <c:pt idx="8">
                  <c:v>Estland</c:v>
                </c:pt>
                <c:pt idx="9">
                  <c:v>Europäische Union (27)</c:v>
                </c:pt>
                <c:pt idx="10">
                  <c:v>Rumänien</c:v>
                </c:pt>
                <c:pt idx="11">
                  <c:v>Griechenland</c:v>
                </c:pt>
                <c:pt idx="12">
                  <c:v>Spanien</c:v>
                </c:pt>
                <c:pt idx="13">
                  <c:v>Schweden</c:v>
                </c:pt>
                <c:pt idx="14">
                  <c:v>Litauen</c:v>
                </c:pt>
                <c:pt idx="15">
                  <c:v>Finnland</c:v>
                </c:pt>
                <c:pt idx="16">
                  <c:v>Italien</c:v>
                </c:pt>
                <c:pt idx="17">
                  <c:v>Slowenien</c:v>
                </c:pt>
                <c:pt idx="18">
                  <c:v>Polen</c:v>
                </c:pt>
                <c:pt idx="19">
                  <c:v>Belgien</c:v>
                </c:pt>
                <c:pt idx="20">
                  <c:v>Frankreich</c:v>
                </c:pt>
                <c:pt idx="21">
                  <c:v>Portugal</c:v>
                </c:pt>
                <c:pt idx="22">
                  <c:v>Malta</c:v>
                </c:pt>
                <c:pt idx="23">
                  <c:v>Ungarn</c:v>
                </c:pt>
                <c:pt idx="24">
                  <c:v>Tschechien</c:v>
                </c:pt>
                <c:pt idx="25">
                  <c:v>Niederlande</c:v>
                </c:pt>
                <c:pt idx="26">
                  <c:v>Slowakei</c:v>
                </c:pt>
              </c:strCache>
            </c:strRef>
          </c:cat>
          <c:val>
            <c:numRef>
              <c:f>Unt_grafik!$E$36:$E$62</c:f>
              <c:numCache>
                <c:formatCode>0.0%</c:formatCode>
                <c:ptCount val="27"/>
                <c:pt idx="0">
                  <c:v>2.1013504696669121E-2</c:v>
                </c:pt>
                <c:pt idx="1">
                  <c:v>1.9892833221701274E-2</c:v>
                </c:pt>
                <c:pt idx="2">
                  <c:v>1.6030495029104207E-2</c:v>
                </c:pt>
                <c:pt idx="3">
                  <c:v>1.1166522116218561E-2</c:v>
                </c:pt>
                <c:pt idx="4">
                  <c:v>1.0077762607803397E-2</c:v>
                </c:pt>
                <c:pt idx="5">
                  <c:v>1.1717257371377125E-2</c:v>
                </c:pt>
                <c:pt idx="6">
                  <c:v>1.0974717502642062E-2</c:v>
                </c:pt>
                <c:pt idx="7">
                  <c:v>9.3218663957748225E-3</c:v>
                </c:pt>
                <c:pt idx="8">
                  <c:v>8.3428953910881613E-3</c:v>
                </c:pt>
                <c:pt idx="9">
                  <c:v>7.7461551394141705E-3</c:v>
                </c:pt>
                <c:pt idx="10">
                  <c:v>7.9744613335797146E-3</c:v>
                </c:pt>
                <c:pt idx="11">
                  <c:v>4.8662519069141898E-3</c:v>
                </c:pt>
                <c:pt idx="12">
                  <c:v>6.1695767029541484E-3</c:v>
                </c:pt>
                <c:pt idx="13">
                  <c:v>7.829584661246303E-3</c:v>
                </c:pt>
                <c:pt idx="14">
                  <c:v>7.9484053220336727E-3</c:v>
                </c:pt>
                <c:pt idx="15">
                  <c:v>7.8582395027386193E-3</c:v>
                </c:pt>
                <c:pt idx="16">
                  <c:v>5.2835018077376722E-3</c:v>
                </c:pt>
                <c:pt idx="17">
                  <c:v>7.5889779386418476E-3</c:v>
                </c:pt>
                <c:pt idx="18">
                  <c:v>5.9632218582679527E-3</c:v>
                </c:pt>
                <c:pt idx="19">
                  <c:v>6.5635133179781438E-3</c:v>
                </c:pt>
                <c:pt idx="20">
                  <c:v>5.3513057439737166E-3</c:v>
                </c:pt>
                <c:pt idx="21">
                  <c:v>5.360069551833894E-3</c:v>
                </c:pt>
                <c:pt idx="22">
                  <c:v>4.8157778065622209E-3</c:v>
                </c:pt>
                <c:pt idx="23">
                  <c:v>4.8157778065622209E-3</c:v>
                </c:pt>
                <c:pt idx="24">
                  <c:v>5.8281603351192195E-3</c:v>
                </c:pt>
                <c:pt idx="25">
                  <c:v>5.1362046648216015E-3</c:v>
                </c:pt>
                <c:pt idx="26">
                  <c:v>4.307345848108499E-3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E9-44E9-8807-81F56A2652B3}"/>
            </c:ext>
          </c:extLst>
        </c:ser>
        <c:ser>
          <c:idx val="4"/>
          <c:order val="4"/>
          <c:tx>
            <c:strRef>
              <c:f>Unt_grafik!$F$35</c:f>
              <c:strCache>
                <c:ptCount val="1"/>
                <c:pt idx="0">
                  <c:v>250+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3E9-44E9-8807-81F56A2652B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88C0-4836-A19A-2541DE2620C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3E9-44E9-8807-81F56A2652B3}"/>
              </c:ext>
            </c:extLst>
          </c:dPt>
          <c:dPt>
            <c:idx val="4"/>
            <c:invertIfNegative val="0"/>
            <c:bubble3D val="0"/>
            <c:spPr>
              <a:solidFill>
                <a:srgbClr val="B3050D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DB8D-492F-856D-8FDE33D718FB}"/>
              </c:ext>
            </c:extLst>
          </c:dPt>
          <c:dPt>
            <c:idx val="9"/>
            <c:invertIfNegative val="0"/>
            <c:bubble3D val="0"/>
            <c:spPr>
              <a:solidFill>
                <a:srgbClr val="29383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B8D-492F-856D-8FDE33D718FB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1AB7-435E-A776-F4C1AAA59569}"/>
              </c:ext>
            </c:extLst>
          </c:dPt>
          <c:dPt>
            <c:idx val="12"/>
            <c:invertIfNegative val="0"/>
            <c:bubble3D val="0"/>
            <c:spPr>
              <a:solidFill>
                <a:srgbClr val="29383F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E-E1EA-4ACE-BA5D-84C49BA115D3}"/>
              </c:ext>
            </c:extLst>
          </c:dPt>
          <c:cat>
            <c:strRef>
              <c:f>Unt_grafik!$A$36:$A$62</c:f>
              <c:strCache>
                <c:ptCount val="27"/>
                <c:pt idx="0">
                  <c:v>Deutschland</c:v>
                </c:pt>
                <c:pt idx="1">
                  <c:v>Luxemburg</c:v>
                </c:pt>
                <c:pt idx="2">
                  <c:v>Dänemark</c:v>
                </c:pt>
                <c:pt idx="3">
                  <c:v>Lettland</c:v>
                </c:pt>
                <c:pt idx="4">
                  <c:v>Österreich</c:v>
                </c:pt>
                <c:pt idx="5">
                  <c:v>Bulgarien</c:v>
                </c:pt>
                <c:pt idx="6">
                  <c:v>Irland</c:v>
                </c:pt>
                <c:pt idx="7">
                  <c:v>Kroatien</c:v>
                </c:pt>
                <c:pt idx="8">
                  <c:v>Estland</c:v>
                </c:pt>
                <c:pt idx="9">
                  <c:v>Europäische Union (27)</c:v>
                </c:pt>
                <c:pt idx="10">
                  <c:v>Rumänien</c:v>
                </c:pt>
                <c:pt idx="11">
                  <c:v>Griechenland</c:v>
                </c:pt>
                <c:pt idx="12">
                  <c:v>Spanien</c:v>
                </c:pt>
                <c:pt idx="13">
                  <c:v>Schweden</c:v>
                </c:pt>
                <c:pt idx="14">
                  <c:v>Litauen</c:v>
                </c:pt>
                <c:pt idx="15">
                  <c:v>Finnland</c:v>
                </c:pt>
                <c:pt idx="16">
                  <c:v>Italien</c:v>
                </c:pt>
                <c:pt idx="17">
                  <c:v>Slowenien</c:v>
                </c:pt>
                <c:pt idx="18">
                  <c:v>Polen</c:v>
                </c:pt>
                <c:pt idx="19">
                  <c:v>Belgien</c:v>
                </c:pt>
                <c:pt idx="20">
                  <c:v>Frankreich</c:v>
                </c:pt>
                <c:pt idx="21">
                  <c:v>Portugal</c:v>
                </c:pt>
                <c:pt idx="22">
                  <c:v>Malta</c:v>
                </c:pt>
                <c:pt idx="23">
                  <c:v>Ungarn</c:v>
                </c:pt>
                <c:pt idx="24">
                  <c:v>Tschechien</c:v>
                </c:pt>
                <c:pt idx="25">
                  <c:v>Niederlande</c:v>
                </c:pt>
                <c:pt idx="26">
                  <c:v>Slowakei</c:v>
                </c:pt>
              </c:strCache>
            </c:strRef>
          </c:cat>
          <c:val>
            <c:numRef>
              <c:f>Unt_grafik!$F$36:$F$62</c:f>
              <c:numCache>
                <c:formatCode>0.0%</c:formatCode>
                <c:ptCount val="27"/>
                <c:pt idx="0">
                  <c:v>4.661682858056012E-3</c:v>
                </c:pt>
                <c:pt idx="1">
                  <c:v>5.2243804420629607E-3</c:v>
                </c:pt>
                <c:pt idx="2">
                  <c:v>2.9808204124384002E-3</c:v>
                </c:pt>
                <c:pt idx="3">
                  <c:v>1.5683723619543222E-3</c:v>
                </c:pt>
                <c:pt idx="4">
                  <c:v>2.3591665747988095E-3</c:v>
                </c:pt>
                <c:pt idx="5">
                  <c:v>1.9629088739184374E-3</c:v>
                </c:pt>
                <c:pt idx="6">
                  <c:v>2.1217787171774654E-3</c:v>
                </c:pt>
                <c:pt idx="7">
                  <c:v>1.8937913979581987E-3</c:v>
                </c:pt>
                <c:pt idx="8">
                  <c:v>1.3147829412889654E-3</c:v>
                </c:pt>
                <c:pt idx="9">
                  <c:v>1.6460579671255112E-3</c:v>
                </c:pt>
                <c:pt idx="10">
                  <c:v>1.753340746003477E-3</c:v>
                </c:pt>
                <c:pt idx="11">
                  <c:v>6.4747049181631373E-4</c:v>
                </c:pt>
                <c:pt idx="12">
                  <c:v>1.296569985744877E-3</c:v>
                </c:pt>
                <c:pt idx="13">
                  <c:v>1.9373701887591332E-3</c:v>
                </c:pt>
                <c:pt idx="14">
                  <c:v>1.3991325378265476E-3</c:v>
                </c:pt>
                <c:pt idx="15">
                  <c:v>1.6611102180411014E-3</c:v>
                </c:pt>
                <c:pt idx="16">
                  <c:v>9.7775457218367734E-4</c:v>
                </c:pt>
                <c:pt idx="17">
                  <c:v>1.4488538435022407E-3</c:v>
                </c:pt>
                <c:pt idx="18">
                  <c:v>1.3162387389922595E-3</c:v>
                </c:pt>
                <c:pt idx="19">
                  <c:v>1.6984009886781175E-3</c:v>
                </c:pt>
                <c:pt idx="20">
                  <c:v>1.2746185325127879E-3</c:v>
                </c:pt>
                <c:pt idx="21">
                  <c:v>8.7264497474200153E-4</c:v>
                </c:pt>
                <c:pt idx="22">
                  <c:v>1.0014880153161321E-3</c:v>
                </c:pt>
                <c:pt idx="23">
                  <c:v>1.0014880153161321E-3</c:v>
                </c:pt>
                <c:pt idx="24">
                  <c:v>1.3707679735560005E-3</c:v>
                </c:pt>
                <c:pt idx="25">
                  <c:v>1.230584556894562E-3</c:v>
                </c:pt>
                <c:pt idx="26">
                  <c:v>1.0856595465774835E-3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3E9-44E9-8807-81F56A265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100"/>
        <c:axId val="60810368"/>
        <c:axId val="60811904"/>
      </c:barChart>
      <c:catAx>
        <c:axId val="608103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60811904"/>
        <c:crosses val="autoZero"/>
        <c:auto val="1"/>
        <c:lblAlgn val="ctr"/>
        <c:lblOffset val="100"/>
        <c:tickLblSkip val="1"/>
        <c:noMultiLvlLbl val="0"/>
      </c:catAx>
      <c:valAx>
        <c:axId val="60811904"/>
        <c:scaling>
          <c:orientation val="minMax"/>
          <c:min val="0"/>
        </c:scaling>
        <c:delete val="0"/>
        <c:axPos val="b"/>
        <c:majorGridlines>
          <c:spPr>
            <a:ln w="6350">
              <a:solidFill>
                <a:srgbClr val="B3B3B3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/>
            </a:pPr>
            <a:endParaRPr lang="de-DE"/>
          </a:p>
        </c:txPr>
        <c:crossAx val="60810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48255152316487"/>
          <c:y val="0.9362328502415459"/>
          <c:w val="0.56055806057899449"/>
          <c:h val="3.9736191408782588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rebuchet MS" panose="020B0603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horizontalDpi="-2" verticalDpi="-2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518584</xdr:colOff>
      <xdr:row>43</xdr:row>
      <xdr:rowOff>45358</xdr:rowOff>
    </xdr:from>
    <xdr:to>
      <xdr:col>18</xdr:col>
      <xdr:colOff>603251</xdr:colOff>
      <xdr:row>70</xdr:row>
      <xdr:rowOff>158750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1</xdr:row>
      <xdr:rowOff>16650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68"/>
        <a:stretch/>
      </xdr:blipFill>
      <xdr:spPr>
        <a:xfrm>
          <a:off x="0" y="0"/>
          <a:ext cx="9878786" cy="302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201385</xdr:colOff>
      <xdr:row>0</xdr:row>
      <xdr:rowOff>0</xdr:rowOff>
    </xdr:from>
    <xdr:to>
      <xdr:col>20</xdr:col>
      <xdr:colOff>50474</xdr:colOff>
      <xdr:row>1</xdr:row>
      <xdr:rowOff>17103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935" y="0"/>
          <a:ext cx="973039" cy="302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1</xdr:row>
      <xdr:rowOff>48007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369C16C-F2F1-4D40-9B5D-6AA3C93672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048"/>
        <a:stretch/>
      </xdr:blipFill>
      <xdr:spPr>
        <a:xfrm>
          <a:off x="0" y="0"/>
          <a:ext cx="10420350" cy="333757"/>
        </a:xfrm>
        <a:prstGeom prst="rect">
          <a:avLst/>
        </a:prstGeom>
      </xdr:spPr>
    </xdr:pic>
    <xdr:clientData/>
  </xdr:twoCellAnchor>
  <xdr:twoCellAnchor editAs="oneCell">
    <xdr:from>
      <xdr:col>18</xdr:col>
      <xdr:colOff>155911</xdr:colOff>
      <xdr:row>0</xdr:row>
      <xdr:rowOff>0</xdr:rowOff>
    </xdr:from>
    <xdr:to>
      <xdr:col>20</xdr:col>
      <xdr:colOff>66936</xdr:colOff>
      <xdr:row>1</xdr:row>
      <xdr:rowOff>53578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E70F76E-D6E8-4B3A-BA4D-FC938452B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5611" y="0"/>
          <a:ext cx="1073075" cy="3393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1</xdr:row>
      <xdr:rowOff>48007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9C754047-46A2-4C74-A368-0E3220D3E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048"/>
        <a:stretch/>
      </xdr:blipFill>
      <xdr:spPr>
        <a:xfrm>
          <a:off x="0" y="0"/>
          <a:ext cx="10353675" cy="333757"/>
        </a:xfrm>
        <a:prstGeom prst="rect">
          <a:avLst/>
        </a:prstGeom>
      </xdr:spPr>
    </xdr:pic>
    <xdr:clientData/>
  </xdr:twoCellAnchor>
  <xdr:twoCellAnchor editAs="oneCell">
    <xdr:from>
      <xdr:col>18</xdr:col>
      <xdr:colOff>155911</xdr:colOff>
      <xdr:row>0</xdr:row>
      <xdr:rowOff>0</xdr:rowOff>
    </xdr:from>
    <xdr:to>
      <xdr:col>20</xdr:col>
      <xdr:colOff>66936</xdr:colOff>
      <xdr:row>1</xdr:row>
      <xdr:rowOff>53578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53B1B4C-E2BF-4395-B354-192F51419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5611" y="0"/>
          <a:ext cx="1073075" cy="3393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0</xdr:colOff>
      <xdr:row>1</xdr:row>
      <xdr:rowOff>48007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2A8EB5A-B43B-4B76-A2FC-7C767D2A3F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048"/>
        <a:stretch/>
      </xdr:blipFill>
      <xdr:spPr>
        <a:xfrm>
          <a:off x="0" y="0"/>
          <a:ext cx="10353675" cy="333757"/>
        </a:xfrm>
        <a:prstGeom prst="rect">
          <a:avLst/>
        </a:prstGeom>
      </xdr:spPr>
    </xdr:pic>
    <xdr:clientData/>
  </xdr:twoCellAnchor>
  <xdr:twoCellAnchor editAs="oneCell">
    <xdr:from>
      <xdr:col>18</xdr:col>
      <xdr:colOff>155911</xdr:colOff>
      <xdr:row>0</xdr:row>
      <xdr:rowOff>0</xdr:rowOff>
    </xdr:from>
    <xdr:to>
      <xdr:col>20</xdr:col>
      <xdr:colOff>66936</xdr:colOff>
      <xdr:row>1</xdr:row>
      <xdr:rowOff>53578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3DA4F501-4041-4A22-AC12-F922C4562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5611" y="0"/>
          <a:ext cx="1073075" cy="339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5"/>
  <sheetViews>
    <sheetView tabSelected="1" zoomScale="90" zoomScaleNormal="90" workbookViewId="0">
      <selection activeCell="W1" sqref="W1"/>
    </sheetView>
  </sheetViews>
  <sheetFormatPr baseColWidth="10" defaultRowHeight="15"/>
  <cols>
    <col min="1" max="1" width="21.5703125" style="2" customWidth="1"/>
    <col min="2" max="2" width="10.140625" customWidth="1"/>
    <col min="3" max="3" width="2.140625" style="11" customWidth="1"/>
    <col min="4" max="4" width="10.140625" customWidth="1"/>
    <col min="5" max="5" width="6.7109375" customWidth="1"/>
    <col min="6" max="6" width="2.140625" style="11" customWidth="1"/>
    <col min="7" max="7" width="10.140625" customWidth="1"/>
    <col min="8" max="8" width="6.7109375" customWidth="1"/>
    <col min="9" max="9" width="2.140625" style="11" customWidth="1"/>
    <col min="10" max="10" width="10.140625" customWidth="1"/>
    <col min="11" max="11" width="6.7109375" customWidth="1"/>
    <col min="12" max="12" width="2.140625" style="11" customWidth="1"/>
    <col min="13" max="13" width="10.140625" customWidth="1"/>
    <col min="14" max="14" width="6.7109375" customWidth="1"/>
    <col min="15" max="15" width="2.140625" style="11" customWidth="1"/>
    <col min="16" max="16" width="10.140625" style="8" customWidth="1"/>
    <col min="17" max="17" width="6.7109375" style="8" customWidth="1"/>
    <col min="18" max="18" width="2.140625" style="11" customWidth="1"/>
    <col min="19" max="19" width="10.140625" customWidth="1"/>
    <col min="20" max="20" width="6.7109375" customWidth="1"/>
    <col min="21" max="21" width="2.140625" style="11" customWidth="1"/>
  </cols>
  <sheetData>
    <row r="1" spans="1:21" s="19" customFormat="1" ht="22.5" customHeight="1">
      <c r="A1" s="73"/>
      <c r="C1" s="74"/>
      <c r="F1" s="74"/>
      <c r="I1" s="74"/>
      <c r="L1" s="74"/>
      <c r="O1" s="74"/>
      <c r="P1" s="75"/>
      <c r="Q1" s="75"/>
      <c r="R1" s="74"/>
      <c r="U1" s="74"/>
    </row>
    <row r="2" spans="1:21" ht="12" customHeight="1"/>
    <row r="3" spans="1:21" ht="24" customHeight="1">
      <c r="A3" s="14" t="s">
        <v>36</v>
      </c>
      <c r="U3" s="57" t="s">
        <v>69</v>
      </c>
    </row>
    <row r="4" spans="1:21" ht="12" customHeight="1">
      <c r="A4" s="5"/>
    </row>
    <row r="5" spans="1:21" s="4" customFormat="1" ht="15.75" customHeight="1">
      <c r="A5" s="27"/>
      <c r="B5" s="28"/>
      <c r="C5" s="29"/>
      <c r="D5" s="143" t="s">
        <v>47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s="4" customFormat="1" ht="15.95" customHeight="1">
      <c r="A6" s="30"/>
      <c r="B6" s="144" t="s">
        <v>0</v>
      </c>
      <c r="C6" s="144"/>
      <c r="D6" s="145" t="s">
        <v>48</v>
      </c>
      <c r="E6" s="144"/>
      <c r="F6" s="146"/>
      <c r="G6" s="147" t="s">
        <v>53</v>
      </c>
      <c r="H6" s="144"/>
      <c r="I6" s="146"/>
      <c r="J6" s="145" t="s">
        <v>49</v>
      </c>
      <c r="K6" s="144"/>
      <c r="L6" s="146"/>
      <c r="M6" s="145" t="s">
        <v>50</v>
      </c>
      <c r="N6" s="144"/>
      <c r="O6" s="146"/>
      <c r="P6" s="145" t="s">
        <v>51</v>
      </c>
      <c r="Q6" s="144"/>
      <c r="R6" s="146"/>
      <c r="S6" s="144" t="s">
        <v>52</v>
      </c>
      <c r="T6" s="144"/>
      <c r="U6" s="144"/>
    </row>
    <row r="7" spans="1:21" s="4" customFormat="1" ht="16.5" customHeight="1">
      <c r="A7" s="34" t="s">
        <v>39</v>
      </c>
      <c r="B7" s="35" t="s">
        <v>32</v>
      </c>
      <c r="C7" s="36"/>
      <c r="D7" s="38" t="s">
        <v>32</v>
      </c>
      <c r="E7" s="37" t="s">
        <v>33</v>
      </c>
      <c r="F7" s="39"/>
      <c r="G7" s="38" t="s">
        <v>32</v>
      </c>
      <c r="H7" s="37" t="s">
        <v>33</v>
      </c>
      <c r="I7" s="39"/>
      <c r="J7" s="38" t="s">
        <v>32</v>
      </c>
      <c r="K7" s="37" t="s">
        <v>33</v>
      </c>
      <c r="L7" s="45"/>
      <c r="M7" s="38" t="s">
        <v>32</v>
      </c>
      <c r="N7" s="37" t="s">
        <v>33</v>
      </c>
      <c r="O7" s="39"/>
      <c r="P7" s="38" t="s">
        <v>32</v>
      </c>
      <c r="Q7" s="37" t="s">
        <v>33</v>
      </c>
      <c r="R7" s="39"/>
      <c r="S7" s="35" t="s">
        <v>32</v>
      </c>
      <c r="T7" s="37" t="s">
        <v>33</v>
      </c>
      <c r="U7" s="36"/>
    </row>
    <row r="8" spans="1:21" s="4" customFormat="1" ht="20.25" customHeight="1">
      <c r="A8" s="31" t="s">
        <v>57</v>
      </c>
      <c r="B8" s="127">
        <v>30983113</v>
      </c>
      <c r="C8" s="128" t="s">
        <v>25</v>
      </c>
      <c r="D8" s="129">
        <v>29159581</v>
      </c>
      <c r="E8" s="130">
        <v>0.94114432594297415</v>
      </c>
      <c r="F8" s="131" t="s">
        <v>25</v>
      </c>
      <c r="G8" s="132">
        <v>1011995</v>
      </c>
      <c r="H8" s="130">
        <v>3.266279279296435E-2</v>
      </c>
      <c r="I8" s="131" t="s">
        <v>58</v>
      </c>
      <c r="J8" s="132">
        <v>520474</v>
      </c>
      <c r="K8" s="130">
        <v>1.6798634791797714E-2</v>
      </c>
      <c r="L8" s="133" t="s">
        <v>25</v>
      </c>
      <c r="M8" s="132">
        <v>240000</v>
      </c>
      <c r="N8" s="130">
        <v>7.7461551394141705E-3</v>
      </c>
      <c r="O8" s="131" t="s">
        <v>58</v>
      </c>
      <c r="P8" s="134">
        <v>30932050</v>
      </c>
      <c r="Q8" s="130">
        <v>0.9983519086671504</v>
      </c>
      <c r="R8" s="131" t="s">
        <v>58</v>
      </c>
      <c r="S8" s="135">
        <v>51000</v>
      </c>
      <c r="T8" s="130">
        <v>1.6460579671255112E-3</v>
      </c>
      <c r="U8" s="128" t="s">
        <v>58</v>
      </c>
    </row>
    <row r="9" spans="1:21" s="4" customFormat="1" ht="13.5" customHeight="1">
      <c r="A9" s="15" t="s">
        <v>1</v>
      </c>
      <c r="B9" s="16">
        <v>843146</v>
      </c>
      <c r="C9" s="52" t="s">
        <v>25</v>
      </c>
      <c r="D9" s="41">
        <v>808796</v>
      </c>
      <c r="E9" s="17">
        <v>0.95925972488750466</v>
      </c>
      <c r="F9" s="42" t="s">
        <v>25</v>
      </c>
      <c r="G9" s="44">
        <v>16819</v>
      </c>
      <c r="H9" s="17">
        <v>1.9947909377498085E-2</v>
      </c>
      <c r="I9" s="42" t="s">
        <v>25</v>
      </c>
      <c r="J9" s="44">
        <v>10565</v>
      </c>
      <c r="K9" s="17">
        <v>1.2530451428341E-2</v>
      </c>
      <c r="L9" s="42" t="s">
        <v>25</v>
      </c>
      <c r="M9" s="44">
        <v>5534</v>
      </c>
      <c r="N9" s="17">
        <v>6.5635133179781438E-3</v>
      </c>
      <c r="O9" s="42" t="s">
        <v>25</v>
      </c>
      <c r="P9" s="47">
        <v>841714</v>
      </c>
      <c r="Q9" s="18">
        <v>0.99830159901132187</v>
      </c>
      <c r="R9" s="56"/>
      <c r="S9" s="46">
        <v>1432</v>
      </c>
      <c r="T9" s="17">
        <v>1.6984009886781175E-3</v>
      </c>
      <c r="U9" s="52" t="s">
        <v>25</v>
      </c>
    </row>
    <row r="10" spans="1:21" s="4" customFormat="1" ht="13.5" customHeight="1">
      <c r="A10" s="15" t="s">
        <v>2</v>
      </c>
      <c r="B10" s="16">
        <v>382086</v>
      </c>
      <c r="C10" s="52" t="s">
        <v>25</v>
      </c>
      <c r="D10" s="41">
        <v>352596</v>
      </c>
      <c r="E10" s="17">
        <v>0.92281842307752704</v>
      </c>
      <c r="F10" s="42" t="s">
        <v>25</v>
      </c>
      <c r="G10" s="44">
        <v>15293</v>
      </c>
      <c r="H10" s="17">
        <v>4.002502054511288E-2</v>
      </c>
      <c r="I10" s="42" t="s">
        <v>25</v>
      </c>
      <c r="J10" s="44">
        <v>8970</v>
      </c>
      <c r="K10" s="17">
        <v>2.3476390132064508E-2</v>
      </c>
      <c r="L10" s="42" t="s">
        <v>25</v>
      </c>
      <c r="M10" s="44">
        <v>4477</v>
      </c>
      <c r="N10" s="17">
        <v>1.1717257371377125E-2</v>
      </c>
      <c r="O10" s="42" t="s">
        <v>25</v>
      </c>
      <c r="P10" s="47">
        <v>381336</v>
      </c>
      <c r="Q10" s="18">
        <v>0.99803709112608152</v>
      </c>
      <c r="R10" s="56"/>
      <c r="S10" s="46">
        <v>750</v>
      </c>
      <c r="T10" s="17">
        <v>1.9629088739184374E-3</v>
      </c>
      <c r="U10" s="52" t="s">
        <v>25</v>
      </c>
    </row>
    <row r="11" spans="1:21" s="4" customFormat="1" ht="13.5" customHeight="1">
      <c r="A11" s="15" t="s">
        <v>55</v>
      </c>
      <c r="B11" s="16">
        <v>1251853</v>
      </c>
      <c r="C11" s="52" t="s">
        <v>25</v>
      </c>
      <c r="D11" s="41">
        <v>1206120</v>
      </c>
      <c r="E11" s="17">
        <v>0.96346775539939589</v>
      </c>
      <c r="F11" s="42" t="s">
        <v>25</v>
      </c>
      <c r="G11" s="44">
        <v>22712</v>
      </c>
      <c r="H11" s="17">
        <v>1.8142705253731867E-2</v>
      </c>
      <c r="I11" s="42" t="s">
        <v>25</v>
      </c>
      <c r="J11" s="44">
        <v>14009</v>
      </c>
      <c r="K11" s="17">
        <v>1.1190611038196976E-2</v>
      </c>
      <c r="L11" s="42" t="s">
        <v>25</v>
      </c>
      <c r="M11" s="44">
        <v>7296</v>
      </c>
      <c r="N11" s="17">
        <v>5.8281603351192195E-3</v>
      </c>
      <c r="O11" s="42" t="s">
        <v>25</v>
      </c>
      <c r="P11" s="47">
        <v>1250137</v>
      </c>
      <c r="Q11" s="18">
        <v>0.99862923202644405</v>
      </c>
      <c r="R11" s="56"/>
      <c r="S11" s="46">
        <v>1716</v>
      </c>
      <c r="T11" s="17">
        <v>1.3707679735560005E-3</v>
      </c>
      <c r="U11" s="52" t="s">
        <v>25</v>
      </c>
    </row>
    <row r="12" spans="1:21" s="4" customFormat="1" ht="13.5" customHeight="1">
      <c r="A12" s="15" t="s">
        <v>3</v>
      </c>
      <c r="B12" s="16">
        <v>291195</v>
      </c>
      <c r="C12" s="52" t="s">
        <v>25</v>
      </c>
      <c r="D12" s="41">
        <v>260753</v>
      </c>
      <c r="E12" s="17">
        <v>0.89545836982091043</v>
      </c>
      <c r="F12" s="42" t="s">
        <v>25</v>
      </c>
      <c r="G12" s="44">
        <v>15330</v>
      </c>
      <c r="H12" s="17">
        <v>5.2645134703549167E-2</v>
      </c>
      <c r="I12" s="42" t="s">
        <v>25</v>
      </c>
      <c r="J12" s="44">
        <v>9576</v>
      </c>
      <c r="K12" s="17">
        <v>3.2885180033997839E-2</v>
      </c>
      <c r="L12" s="42" t="s">
        <v>25</v>
      </c>
      <c r="M12" s="44">
        <v>4668</v>
      </c>
      <c r="N12" s="17">
        <v>1.6030495029104207E-2</v>
      </c>
      <c r="O12" s="42" t="s">
        <v>25</v>
      </c>
      <c r="P12" s="47">
        <v>290327</v>
      </c>
      <c r="Q12" s="18">
        <v>0.99701917958756159</v>
      </c>
      <c r="R12" s="56"/>
      <c r="S12" s="46">
        <v>868</v>
      </c>
      <c r="T12" s="17">
        <v>2.9808204124384002E-3</v>
      </c>
      <c r="U12" s="52" t="s">
        <v>25</v>
      </c>
    </row>
    <row r="13" spans="1:21" s="4" customFormat="1" ht="13.5" customHeight="1">
      <c r="A13" s="15" t="s">
        <v>24</v>
      </c>
      <c r="B13" s="16">
        <v>3172674</v>
      </c>
      <c r="C13" s="52" t="s">
        <v>25</v>
      </c>
      <c r="D13" s="41">
        <v>2659035</v>
      </c>
      <c r="E13" s="17">
        <v>0.83810533322995051</v>
      </c>
      <c r="F13" s="42" t="s">
        <v>25</v>
      </c>
      <c r="G13" s="44">
        <v>289346</v>
      </c>
      <c r="H13" s="17">
        <v>9.1199410970052394E-2</v>
      </c>
      <c r="I13" s="42" t="s">
        <v>25</v>
      </c>
      <c r="J13" s="44">
        <v>142835</v>
      </c>
      <c r="K13" s="17">
        <v>4.5020383436810717E-2</v>
      </c>
      <c r="L13" s="42" t="s">
        <v>25</v>
      </c>
      <c r="M13" s="44">
        <v>66669</v>
      </c>
      <c r="N13" s="17">
        <v>2.1013504696669121E-2</v>
      </c>
      <c r="O13" s="42" t="s">
        <v>25</v>
      </c>
      <c r="P13" s="47">
        <v>3157885</v>
      </c>
      <c r="Q13" s="18">
        <v>0.99533863233348274</v>
      </c>
      <c r="R13" s="56"/>
      <c r="S13" s="46">
        <v>14790</v>
      </c>
      <c r="T13" s="17">
        <v>4.661682858056012E-3</v>
      </c>
      <c r="U13" s="52" t="s">
        <v>25</v>
      </c>
    </row>
    <row r="14" spans="1:21" s="4" customFormat="1" ht="13.5" customHeight="1">
      <c r="A14" s="15" t="s">
        <v>4</v>
      </c>
      <c r="B14" s="16">
        <v>125496</v>
      </c>
      <c r="C14" s="52" t="s">
        <v>25</v>
      </c>
      <c r="D14" s="41">
        <v>118096</v>
      </c>
      <c r="E14" s="17">
        <v>0.94103397717855553</v>
      </c>
      <c r="F14" s="42" t="s">
        <v>25</v>
      </c>
      <c r="G14" s="44">
        <v>3870</v>
      </c>
      <c r="H14" s="17">
        <v>3.0837636259323006E-2</v>
      </c>
      <c r="I14" s="42" t="s">
        <v>25</v>
      </c>
      <c r="J14" s="44">
        <v>2318</v>
      </c>
      <c r="K14" s="17">
        <v>1.8470708229744375E-2</v>
      </c>
      <c r="L14" s="42" t="s">
        <v>25</v>
      </c>
      <c r="M14" s="44">
        <v>1047</v>
      </c>
      <c r="N14" s="17">
        <v>8.3428953910881613E-3</v>
      </c>
      <c r="O14" s="42" t="s">
        <v>25</v>
      </c>
      <c r="P14" s="47">
        <v>125331</v>
      </c>
      <c r="Q14" s="18">
        <v>0.99868521705871105</v>
      </c>
      <c r="R14" s="56"/>
      <c r="S14" s="46">
        <v>165</v>
      </c>
      <c r="T14" s="17">
        <v>1.3147829412889654E-3</v>
      </c>
      <c r="U14" s="52" t="s">
        <v>25</v>
      </c>
    </row>
    <row r="15" spans="1:21" s="4" customFormat="1" ht="13.5" customHeight="1">
      <c r="A15" s="15" t="s">
        <v>5</v>
      </c>
      <c r="B15" s="16">
        <v>369030</v>
      </c>
      <c r="C15" s="52" t="s">
        <v>25</v>
      </c>
      <c r="D15" s="41">
        <v>342034</v>
      </c>
      <c r="E15" s="17">
        <v>0.92684605587621605</v>
      </c>
      <c r="F15" s="42" t="s">
        <v>25</v>
      </c>
      <c r="G15" s="44">
        <v>13941</v>
      </c>
      <c r="H15" s="17">
        <v>3.7777416470205674E-2</v>
      </c>
      <c r="I15" s="42"/>
      <c r="J15" s="44">
        <v>8222</v>
      </c>
      <c r="K15" s="17">
        <v>2.2280031433758774E-2</v>
      </c>
      <c r="L15" s="42" t="s">
        <v>25</v>
      </c>
      <c r="M15" s="44">
        <v>4050</v>
      </c>
      <c r="N15" s="17">
        <v>1.0974717502642062E-2</v>
      </c>
      <c r="O15" s="42" t="s">
        <v>25</v>
      </c>
      <c r="P15" s="47">
        <v>368247</v>
      </c>
      <c r="Q15" s="18">
        <v>0.99787822128282255</v>
      </c>
      <c r="R15" s="56"/>
      <c r="S15" s="46">
        <v>783</v>
      </c>
      <c r="T15" s="17">
        <v>2.1217787171774654E-3</v>
      </c>
      <c r="U15" s="52" t="s">
        <v>25</v>
      </c>
    </row>
    <row r="16" spans="1:21" s="4" customFormat="1" ht="13.5" customHeight="1">
      <c r="A16" s="15" t="s">
        <v>45</v>
      </c>
      <c r="B16" s="16">
        <v>880349</v>
      </c>
      <c r="C16" s="52" t="s">
        <v>25</v>
      </c>
      <c r="D16" s="41">
        <v>831720</v>
      </c>
      <c r="E16" s="17">
        <v>0.94476167974292014</v>
      </c>
      <c r="F16" s="42" t="s">
        <v>25</v>
      </c>
      <c r="G16" s="44">
        <v>29759</v>
      </c>
      <c r="H16" s="17">
        <v>3.3803639238529262E-2</v>
      </c>
      <c r="I16" s="42" t="s">
        <v>25</v>
      </c>
      <c r="J16" s="44">
        <v>14016</v>
      </c>
      <c r="K16" s="17">
        <v>1.5920958619820093E-2</v>
      </c>
      <c r="L16" s="42" t="s">
        <v>25</v>
      </c>
      <c r="M16" s="44">
        <v>4284</v>
      </c>
      <c r="N16" s="17">
        <v>4.8662519069141898E-3</v>
      </c>
      <c r="O16" s="42" t="s">
        <v>25</v>
      </c>
      <c r="P16" s="47">
        <v>879779</v>
      </c>
      <c r="Q16" s="18">
        <v>0.99935252950818365</v>
      </c>
      <c r="R16" s="56"/>
      <c r="S16" s="46">
        <v>570</v>
      </c>
      <c r="T16" s="17">
        <v>6.4747049181631373E-4</v>
      </c>
      <c r="U16" s="52" t="s">
        <v>25</v>
      </c>
    </row>
    <row r="17" spans="1:21" s="4" customFormat="1" ht="13.5" customHeight="1">
      <c r="A17" s="15" t="s">
        <v>6</v>
      </c>
      <c r="B17" s="16">
        <v>3358091</v>
      </c>
      <c r="C17" s="52" t="s">
        <v>25</v>
      </c>
      <c r="D17" s="41">
        <v>3180534</v>
      </c>
      <c r="E17" s="17">
        <v>0.94712561392767503</v>
      </c>
      <c r="F17" s="42" t="s">
        <v>25</v>
      </c>
      <c r="G17" s="44">
        <v>102073</v>
      </c>
      <c r="H17" s="17">
        <v>3.0396138758598264E-2</v>
      </c>
      <c r="I17" s="42" t="s">
        <v>25</v>
      </c>
      <c r="J17" s="44">
        <v>50410</v>
      </c>
      <c r="K17" s="17">
        <v>1.5011505048552884E-2</v>
      </c>
      <c r="L17" s="42" t="s">
        <v>25</v>
      </c>
      <c r="M17" s="44">
        <v>20718</v>
      </c>
      <c r="N17" s="17">
        <v>6.1695767029541484E-3</v>
      </c>
      <c r="O17" s="42" t="s">
        <v>25</v>
      </c>
      <c r="P17" s="47">
        <v>3353735</v>
      </c>
      <c r="Q17" s="18">
        <v>0.9987028344377803</v>
      </c>
      <c r="R17" s="56"/>
      <c r="S17" s="46">
        <v>4354</v>
      </c>
      <c r="T17" s="17">
        <v>1.296569985744877E-3</v>
      </c>
      <c r="U17" s="52" t="s">
        <v>25</v>
      </c>
    </row>
    <row r="18" spans="1:21" s="4" customFormat="1" ht="13.5" customHeight="1">
      <c r="A18" s="15" t="s">
        <v>7</v>
      </c>
      <c r="B18" s="16">
        <v>4493109</v>
      </c>
      <c r="C18" s="52" t="s">
        <v>64</v>
      </c>
      <c r="D18" s="41">
        <v>4312638</v>
      </c>
      <c r="E18" s="17">
        <v>0.95983382553149721</v>
      </c>
      <c r="F18" s="42" t="s">
        <v>64</v>
      </c>
      <c r="G18" s="44">
        <v>99630</v>
      </c>
      <c r="H18" s="17">
        <v>2.2173955717522099E-2</v>
      </c>
      <c r="I18" s="42" t="s">
        <v>64</v>
      </c>
      <c r="J18" s="44">
        <v>51069</v>
      </c>
      <c r="K18" s="17">
        <v>1.1366071911453739E-2</v>
      </c>
      <c r="L18" s="42" t="s">
        <v>64</v>
      </c>
      <c r="M18" s="44">
        <v>24044</v>
      </c>
      <c r="N18" s="17">
        <v>5.3513057439737166E-3</v>
      </c>
      <c r="O18" s="42" t="s">
        <v>64</v>
      </c>
      <c r="P18" s="47">
        <v>4487381</v>
      </c>
      <c r="Q18" s="18">
        <v>0.9987251589044468</v>
      </c>
      <c r="R18" s="56" t="s">
        <v>64</v>
      </c>
      <c r="S18" s="46">
        <v>5727</v>
      </c>
      <c r="T18" s="17">
        <v>1.2746185325127879E-3</v>
      </c>
      <c r="U18" s="52" t="s">
        <v>64</v>
      </c>
    </row>
    <row r="19" spans="1:21" s="4" customFormat="1" ht="13.5" customHeight="1">
      <c r="A19" s="15" t="s">
        <v>8</v>
      </c>
      <c r="B19" s="16">
        <v>217553</v>
      </c>
      <c r="C19" s="52" t="s">
        <v>25</v>
      </c>
      <c r="D19" s="41">
        <v>201919</v>
      </c>
      <c r="E19" s="17">
        <v>0.9281370516609746</v>
      </c>
      <c r="F19" s="42" t="s">
        <v>25</v>
      </c>
      <c r="G19" s="44">
        <v>8833</v>
      </c>
      <c r="H19" s="17">
        <v>4.060160052952614E-2</v>
      </c>
      <c r="I19" s="42" t="s">
        <v>25</v>
      </c>
      <c r="J19" s="44">
        <v>4361</v>
      </c>
      <c r="K19" s="17">
        <v>2.0045690015766272E-2</v>
      </c>
      <c r="L19" s="42" t="s">
        <v>25</v>
      </c>
      <c r="M19" s="44">
        <v>2028</v>
      </c>
      <c r="N19" s="17">
        <v>9.3218663957748225E-3</v>
      </c>
      <c r="O19" s="42" t="s">
        <v>25</v>
      </c>
      <c r="P19" s="47">
        <v>217141</v>
      </c>
      <c r="Q19" s="18">
        <v>0.9981062086020418</v>
      </c>
      <c r="R19" s="56"/>
      <c r="S19" s="46">
        <v>412</v>
      </c>
      <c r="T19" s="17">
        <v>1.8937913979581987E-3</v>
      </c>
      <c r="U19" s="52" t="s">
        <v>25</v>
      </c>
    </row>
    <row r="20" spans="1:21" s="4" customFormat="1" ht="13.5" customHeight="1">
      <c r="A20" s="15" t="s">
        <v>9</v>
      </c>
      <c r="B20" s="16">
        <v>4466356</v>
      </c>
      <c r="C20" s="52" t="s">
        <v>25</v>
      </c>
      <c r="D20" s="41">
        <v>4248374</v>
      </c>
      <c r="E20" s="17">
        <v>0.95119466518119022</v>
      </c>
      <c r="F20" s="42" t="s">
        <v>25</v>
      </c>
      <c r="G20" s="44">
        <v>134673</v>
      </c>
      <c r="H20" s="17">
        <v>3.0152768834369674E-2</v>
      </c>
      <c r="I20" s="42" t="s">
        <v>25</v>
      </c>
      <c r="J20" s="44">
        <v>55344</v>
      </c>
      <c r="K20" s="17">
        <v>1.2391309604518763E-2</v>
      </c>
      <c r="L20" s="42" t="s">
        <v>25</v>
      </c>
      <c r="M20" s="44">
        <v>23598</v>
      </c>
      <c r="N20" s="17">
        <v>5.2835018077376722E-3</v>
      </c>
      <c r="O20" s="42" t="s">
        <v>25</v>
      </c>
      <c r="P20" s="47">
        <v>4461989</v>
      </c>
      <c r="Q20" s="18">
        <v>0.99902224542781637</v>
      </c>
      <c r="R20" s="56"/>
      <c r="S20" s="46">
        <v>4367</v>
      </c>
      <c r="T20" s="17">
        <v>9.7775457218367734E-4</v>
      </c>
      <c r="U20" s="52" t="s">
        <v>25</v>
      </c>
    </row>
    <row r="21" spans="1:21" s="4" customFormat="1" ht="13.5" customHeight="1">
      <c r="A21" s="15" t="s">
        <v>10</v>
      </c>
      <c r="B21" s="16">
        <v>82381</v>
      </c>
      <c r="C21" s="52" t="s">
        <v>25</v>
      </c>
      <c r="D21" s="41">
        <v>77181</v>
      </c>
      <c r="E21" s="17">
        <v>0.93687864920309294</v>
      </c>
      <c r="F21" s="42" t="s">
        <v>25</v>
      </c>
      <c r="G21" s="44">
        <v>2953</v>
      </c>
      <c r="H21" s="17">
        <v>3.5845644019858951E-2</v>
      </c>
      <c r="I21" s="42" t="s">
        <v>25</v>
      </c>
      <c r="J21" s="44">
        <v>1465</v>
      </c>
      <c r="K21" s="17">
        <v>1.7783226714897852E-2</v>
      </c>
      <c r="L21" s="42" t="s">
        <v>25</v>
      </c>
      <c r="M21" s="44" t="s">
        <v>26</v>
      </c>
      <c r="N21" s="17" t="s">
        <v>26</v>
      </c>
      <c r="O21" s="42" t="s">
        <v>27</v>
      </c>
      <c r="P21" s="47" t="s">
        <v>26</v>
      </c>
      <c r="Q21" s="18" t="s">
        <v>26</v>
      </c>
      <c r="R21" s="56" t="s">
        <v>27</v>
      </c>
      <c r="S21" s="46" t="s">
        <v>26</v>
      </c>
      <c r="T21" s="17" t="s">
        <v>26</v>
      </c>
      <c r="U21" s="52" t="s">
        <v>27</v>
      </c>
    </row>
    <row r="22" spans="1:21" s="4" customFormat="1" ht="13.5" customHeight="1">
      <c r="A22" s="15" t="s">
        <v>11</v>
      </c>
      <c r="B22" s="16">
        <v>138360</v>
      </c>
      <c r="C22" s="52" t="s">
        <v>25</v>
      </c>
      <c r="D22" s="41">
        <v>127306</v>
      </c>
      <c r="E22" s="17">
        <v>0.92010696733159869</v>
      </c>
      <c r="F22" s="42" t="s">
        <v>25</v>
      </c>
      <c r="G22" s="44">
        <v>5846</v>
      </c>
      <c r="H22" s="17">
        <v>4.2252095981497539E-2</v>
      </c>
      <c r="I22" s="42" t="s">
        <v>25</v>
      </c>
      <c r="J22" s="44">
        <v>3447</v>
      </c>
      <c r="K22" s="17">
        <v>2.4913269731136167E-2</v>
      </c>
      <c r="L22" s="42" t="s">
        <v>25</v>
      </c>
      <c r="M22" s="44">
        <v>1545</v>
      </c>
      <c r="N22" s="17">
        <v>1.1166522116218561E-2</v>
      </c>
      <c r="O22" s="42" t="s">
        <v>25</v>
      </c>
      <c r="P22" s="47">
        <v>138144</v>
      </c>
      <c r="Q22" s="18">
        <v>0.99843885516045094</v>
      </c>
      <c r="R22" s="56"/>
      <c r="S22" s="46">
        <v>217</v>
      </c>
      <c r="T22" s="17">
        <v>1.5683723619543222E-3</v>
      </c>
      <c r="U22" s="52" t="s">
        <v>25</v>
      </c>
    </row>
    <row r="23" spans="1:21" s="4" customFormat="1" ht="13.5" customHeight="1">
      <c r="A23" s="15" t="s">
        <v>12</v>
      </c>
      <c r="B23" s="16">
        <v>300186</v>
      </c>
      <c r="C23" s="52" t="s">
        <v>25</v>
      </c>
      <c r="D23" s="41">
        <v>284905</v>
      </c>
      <c r="E23" s="17">
        <v>0.94909489449874407</v>
      </c>
      <c r="F23" s="42" t="s">
        <v>25</v>
      </c>
      <c r="G23" s="44">
        <v>7744</v>
      </c>
      <c r="H23" s="17">
        <v>2.5797338983163772E-2</v>
      </c>
      <c r="I23" s="42" t="s">
        <v>25</v>
      </c>
      <c r="J23" s="44">
        <v>4731</v>
      </c>
      <c r="K23" s="17">
        <v>1.5760228658231897E-2</v>
      </c>
      <c r="L23" s="42" t="s">
        <v>25</v>
      </c>
      <c r="M23" s="44">
        <v>2386</v>
      </c>
      <c r="N23" s="17">
        <v>7.9484053220336727E-3</v>
      </c>
      <c r="O23" s="42" t="s">
        <v>25</v>
      </c>
      <c r="P23" s="47">
        <v>299766</v>
      </c>
      <c r="Q23" s="18">
        <v>0.99860086746217347</v>
      </c>
      <c r="R23" s="56"/>
      <c r="S23" s="46">
        <v>420</v>
      </c>
      <c r="T23" s="17">
        <v>1.3991325378265476E-3</v>
      </c>
      <c r="U23" s="52" t="s">
        <v>25</v>
      </c>
    </row>
    <row r="24" spans="1:21" s="4" customFormat="1" ht="13.5" customHeight="1">
      <c r="A24" s="15" t="s">
        <v>13</v>
      </c>
      <c r="B24" s="16">
        <v>44790</v>
      </c>
      <c r="C24" s="52" t="s">
        <v>25</v>
      </c>
      <c r="D24" s="41">
        <v>39365</v>
      </c>
      <c r="E24" s="17">
        <v>0.87887921411029246</v>
      </c>
      <c r="F24" s="42" t="s">
        <v>25</v>
      </c>
      <c r="G24" s="44">
        <v>2676</v>
      </c>
      <c r="H24" s="17">
        <v>5.974547890154052E-2</v>
      </c>
      <c r="I24" s="42" t="s">
        <v>25</v>
      </c>
      <c r="J24" s="44">
        <v>1624</v>
      </c>
      <c r="K24" s="17">
        <v>3.6258093324402767E-2</v>
      </c>
      <c r="L24" s="42" t="s">
        <v>25</v>
      </c>
      <c r="M24" s="44">
        <v>891</v>
      </c>
      <c r="N24" s="17">
        <v>1.9892833221701274E-2</v>
      </c>
      <c r="O24" s="42" t="s">
        <v>25</v>
      </c>
      <c r="P24" s="47">
        <v>44556</v>
      </c>
      <c r="Q24" s="18">
        <v>0.99477561955793703</v>
      </c>
      <c r="R24" s="56"/>
      <c r="S24" s="46">
        <v>234</v>
      </c>
      <c r="T24" s="17">
        <v>5.2243804420629607E-3</v>
      </c>
      <c r="U24" s="52" t="s">
        <v>25</v>
      </c>
    </row>
    <row r="25" spans="1:21" s="4" customFormat="1" ht="13.5" customHeight="1">
      <c r="A25" s="15" t="s">
        <v>14</v>
      </c>
      <c r="B25" s="16">
        <v>949587</v>
      </c>
      <c r="C25" s="52" t="s">
        <v>25</v>
      </c>
      <c r="D25" s="41">
        <v>913753</v>
      </c>
      <c r="E25" s="17">
        <v>0.96226359459428157</v>
      </c>
      <c r="F25" s="42" t="s">
        <v>25</v>
      </c>
      <c r="G25" s="44">
        <v>20070</v>
      </c>
      <c r="H25" s="17">
        <v>2.1135504171813643E-2</v>
      </c>
      <c r="I25" s="42" t="s">
        <v>25</v>
      </c>
      <c r="J25" s="44">
        <v>10240</v>
      </c>
      <c r="K25" s="17">
        <v>1.0783635412026491E-2</v>
      </c>
      <c r="L25" s="42" t="s">
        <v>25</v>
      </c>
      <c r="M25" s="44">
        <v>4573</v>
      </c>
      <c r="N25" s="17">
        <v>4.8157778065622209E-3</v>
      </c>
      <c r="O25" s="42" t="s">
        <v>25</v>
      </c>
      <c r="P25" s="47">
        <v>948636</v>
      </c>
      <c r="Q25" s="18">
        <v>0.99899851198468381</v>
      </c>
      <c r="R25" s="56"/>
      <c r="S25" s="46">
        <v>951</v>
      </c>
      <c r="T25" s="17">
        <v>1.0014880153161321E-3</v>
      </c>
      <c r="U25" s="52" t="s">
        <v>25</v>
      </c>
    </row>
    <row r="26" spans="1:21" s="4" customFormat="1" ht="13.5" customHeight="1">
      <c r="A26" s="15" t="s">
        <v>46</v>
      </c>
      <c r="B26" s="16">
        <v>52095</v>
      </c>
      <c r="C26" s="52" t="s">
        <v>25</v>
      </c>
      <c r="D26" s="41">
        <v>49023</v>
      </c>
      <c r="E26" s="17">
        <v>0.94103080909876191</v>
      </c>
      <c r="F26" s="42" t="s">
        <v>25</v>
      </c>
      <c r="G26" s="44">
        <v>1572</v>
      </c>
      <c r="H26" s="17">
        <v>3.0175640656492947E-2</v>
      </c>
      <c r="I26" s="42" t="s">
        <v>25</v>
      </c>
      <c r="J26" s="44">
        <v>933</v>
      </c>
      <c r="K26" s="17">
        <v>1.79095882522315E-2</v>
      </c>
      <c r="L26" s="42" t="s">
        <v>25</v>
      </c>
      <c r="M26" s="44">
        <v>467</v>
      </c>
      <c r="N26" s="17">
        <v>8.9643919761973317E-3</v>
      </c>
      <c r="O26" s="42" t="s">
        <v>25</v>
      </c>
      <c r="P26" s="47">
        <v>51995</v>
      </c>
      <c r="Q26" s="18">
        <v>0.99808042998368363</v>
      </c>
      <c r="R26" s="56"/>
      <c r="S26" s="46">
        <v>100</v>
      </c>
      <c r="T26" s="17">
        <v>1.9195700163163452E-3</v>
      </c>
      <c r="U26" s="52" t="s">
        <v>25</v>
      </c>
    </row>
    <row r="27" spans="1:21" s="4" customFormat="1" ht="13.5" customHeight="1">
      <c r="A27" s="15" t="s">
        <v>15</v>
      </c>
      <c r="B27" s="16">
        <v>2052683</v>
      </c>
      <c r="C27" s="52" t="s">
        <v>25</v>
      </c>
      <c r="D27" s="41">
        <v>1988545</v>
      </c>
      <c r="E27" s="17">
        <v>0.96875406480201764</v>
      </c>
      <c r="F27" s="42" t="s">
        <v>25</v>
      </c>
      <c r="G27" s="44">
        <v>31984</v>
      </c>
      <c r="H27" s="17">
        <v>1.5581558379934943E-2</v>
      </c>
      <c r="I27" s="42" t="s">
        <v>25</v>
      </c>
      <c r="J27" s="44">
        <v>19085</v>
      </c>
      <c r="K27" s="17">
        <v>9.2975875963312409E-3</v>
      </c>
      <c r="L27" s="42" t="s">
        <v>25</v>
      </c>
      <c r="M27" s="44">
        <v>10543</v>
      </c>
      <c r="N27" s="17">
        <v>5.1362046648216015E-3</v>
      </c>
      <c r="O27" s="42" t="s">
        <v>25</v>
      </c>
      <c r="P27" s="47">
        <v>2050157</v>
      </c>
      <c r="Q27" s="18">
        <v>0.99876941544310549</v>
      </c>
      <c r="R27" s="56"/>
      <c r="S27" s="46">
        <v>2526</v>
      </c>
      <c r="T27" s="17">
        <v>1.230584556894562E-3</v>
      </c>
      <c r="U27" s="52" t="s">
        <v>25</v>
      </c>
    </row>
    <row r="28" spans="1:21" s="4" customFormat="1" ht="13.5" customHeight="1">
      <c r="A28" s="58" t="s">
        <v>16</v>
      </c>
      <c r="B28" s="59">
        <v>589615</v>
      </c>
      <c r="C28" s="60" t="s">
        <v>25</v>
      </c>
      <c r="D28" s="61">
        <v>543530</v>
      </c>
      <c r="E28" s="62">
        <v>0.92183882703119835</v>
      </c>
      <c r="F28" s="63" t="s">
        <v>25</v>
      </c>
      <c r="G28" s="64">
        <v>25468</v>
      </c>
      <c r="H28" s="62">
        <v>4.3194287797969862E-2</v>
      </c>
      <c r="I28" s="63" t="s">
        <v>25</v>
      </c>
      <c r="J28" s="64">
        <v>13284</v>
      </c>
      <c r="K28" s="62">
        <v>2.2529955988229607E-2</v>
      </c>
      <c r="L28" s="65" t="s">
        <v>25</v>
      </c>
      <c r="M28" s="64">
        <v>5942</v>
      </c>
      <c r="N28" s="62">
        <v>1.0077762607803397E-2</v>
      </c>
      <c r="O28" s="63" t="s">
        <v>25</v>
      </c>
      <c r="P28" s="66">
        <v>588224</v>
      </c>
      <c r="Q28" s="67">
        <v>0.99764083342520116</v>
      </c>
      <c r="R28" s="68"/>
      <c r="S28" s="69">
        <v>1391</v>
      </c>
      <c r="T28" s="62">
        <v>2.3591665747988095E-3</v>
      </c>
      <c r="U28" s="70" t="s">
        <v>25</v>
      </c>
    </row>
    <row r="29" spans="1:21" s="4" customFormat="1" ht="13.5" customHeight="1">
      <c r="A29" s="15" t="s">
        <v>17</v>
      </c>
      <c r="B29" s="16">
        <v>2665170</v>
      </c>
      <c r="C29" s="52" t="s">
        <v>25</v>
      </c>
      <c r="D29" s="41">
        <v>2551775</v>
      </c>
      <c r="E29" s="17">
        <v>0.95745299549372087</v>
      </c>
      <c r="F29" s="42" t="s">
        <v>25</v>
      </c>
      <c r="G29" s="44">
        <v>59156</v>
      </c>
      <c r="H29" s="17">
        <v>2.2195957481136289E-2</v>
      </c>
      <c r="I29" s="42" t="s">
        <v>25</v>
      </c>
      <c r="J29" s="44">
        <v>34838</v>
      </c>
      <c r="K29" s="17">
        <v>1.3071586427882649E-2</v>
      </c>
      <c r="L29" s="42" t="s">
        <v>25</v>
      </c>
      <c r="M29" s="44">
        <v>15893</v>
      </c>
      <c r="N29" s="17">
        <v>5.9632218582679527E-3</v>
      </c>
      <c r="O29" s="42" t="s">
        <v>25</v>
      </c>
      <c r="P29" s="47">
        <v>2661662</v>
      </c>
      <c r="Q29" s="18">
        <v>0.99868376126100777</v>
      </c>
      <c r="R29" s="56"/>
      <c r="S29" s="46">
        <v>3508</v>
      </c>
      <c r="T29" s="17">
        <v>1.3162387389922595E-3</v>
      </c>
      <c r="U29" s="52" t="s">
        <v>25</v>
      </c>
    </row>
    <row r="30" spans="1:21" s="4" customFormat="1" ht="13.5" customHeight="1">
      <c r="A30" s="15" t="s">
        <v>18</v>
      </c>
      <c r="B30" s="16">
        <v>1231887</v>
      </c>
      <c r="C30" s="52" t="s">
        <v>64</v>
      </c>
      <c r="D30" s="41">
        <v>1182761</v>
      </c>
      <c r="E30" s="17">
        <v>0.96012134229844137</v>
      </c>
      <c r="F30" s="42" t="s">
        <v>64</v>
      </c>
      <c r="G30" s="44">
        <v>26824</v>
      </c>
      <c r="H30" s="17">
        <v>2.1774724467422742E-2</v>
      </c>
      <c r="I30" s="42" t="s">
        <v>64</v>
      </c>
      <c r="J30" s="44">
        <v>14624</v>
      </c>
      <c r="K30" s="17">
        <v>1.1871218707560027E-2</v>
      </c>
      <c r="L30" s="42" t="s">
        <v>64</v>
      </c>
      <c r="M30" s="44">
        <v>6603</v>
      </c>
      <c r="N30" s="17">
        <v>5.360069551833894E-3</v>
      </c>
      <c r="O30" s="42" t="s">
        <v>64</v>
      </c>
      <c r="P30" s="47">
        <v>1230812</v>
      </c>
      <c r="Q30" s="18">
        <v>0.99912735502525796</v>
      </c>
      <c r="R30" s="56" t="s">
        <v>64</v>
      </c>
      <c r="S30" s="46">
        <v>1075</v>
      </c>
      <c r="T30" s="17">
        <v>8.7264497474200153E-4</v>
      </c>
      <c r="U30" s="52" t="s">
        <v>64</v>
      </c>
    </row>
    <row r="31" spans="1:21" s="4" customFormat="1" ht="13.5" customHeight="1">
      <c r="A31" s="15" t="s">
        <v>19</v>
      </c>
      <c r="B31" s="16">
        <v>941631</v>
      </c>
      <c r="C31" s="52" t="s">
        <v>64</v>
      </c>
      <c r="D31" s="41">
        <v>886281</v>
      </c>
      <c r="E31" s="17">
        <v>0.94121901254313001</v>
      </c>
      <c r="F31" s="42" t="s">
        <v>64</v>
      </c>
      <c r="G31" s="44">
        <v>29128</v>
      </c>
      <c r="H31" s="17">
        <v>3.0933561023373274E-2</v>
      </c>
      <c r="I31" s="42" t="s">
        <v>64</v>
      </c>
      <c r="J31" s="44">
        <v>17062</v>
      </c>
      <c r="K31" s="17">
        <v>1.8119624353913583E-2</v>
      </c>
      <c r="L31" s="42" t="s">
        <v>64</v>
      </c>
      <c r="M31" s="44">
        <v>7509</v>
      </c>
      <c r="N31" s="17">
        <v>7.9744613335797146E-3</v>
      </c>
      <c r="O31" s="42" t="s">
        <v>64</v>
      </c>
      <c r="P31" s="47">
        <v>939980</v>
      </c>
      <c r="Q31" s="18">
        <v>0.99824665925399647</v>
      </c>
      <c r="R31" s="56" t="s">
        <v>64</v>
      </c>
      <c r="S31" s="46">
        <v>1651</v>
      </c>
      <c r="T31" s="17">
        <v>1.753340746003477E-3</v>
      </c>
      <c r="U31" s="52" t="s">
        <v>64</v>
      </c>
    </row>
    <row r="32" spans="1:21" s="4" customFormat="1" ht="13.5" customHeight="1">
      <c r="A32" s="15" t="s">
        <v>20</v>
      </c>
      <c r="B32" s="16">
        <v>185664</v>
      </c>
      <c r="C32" s="52" t="s">
        <v>25</v>
      </c>
      <c r="D32" s="41">
        <v>176723</v>
      </c>
      <c r="E32" s="17">
        <v>0.95184311444329539</v>
      </c>
      <c r="F32" s="42" t="s">
        <v>25</v>
      </c>
      <c r="G32" s="44">
        <v>4749</v>
      </c>
      <c r="H32" s="17">
        <v>2.5578464322647362E-2</v>
      </c>
      <c r="I32" s="42" t="s">
        <v>25</v>
      </c>
      <c r="J32" s="44">
        <v>2514</v>
      </c>
      <c r="K32" s="17">
        <v>1.3540589451913134E-2</v>
      </c>
      <c r="L32" s="42" t="s">
        <v>25</v>
      </c>
      <c r="M32" s="44">
        <v>1409</v>
      </c>
      <c r="N32" s="17">
        <v>7.5889779386418476E-3</v>
      </c>
      <c r="O32" s="42" t="s">
        <v>25</v>
      </c>
      <c r="P32" s="47">
        <v>185395</v>
      </c>
      <c r="Q32" s="18">
        <v>0.99855114615649776</v>
      </c>
      <c r="R32" s="56"/>
      <c r="S32" s="46">
        <v>269</v>
      </c>
      <c r="T32" s="17">
        <v>1.4488538435022407E-3</v>
      </c>
      <c r="U32" s="52" t="s">
        <v>25</v>
      </c>
    </row>
    <row r="33" spans="1:21" s="4" customFormat="1" ht="13.5" customHeight="1">
      <c r="A33" s="15" t="s">
        <v>21</v>
      </c>
      <c r="B33" s="16">
        <v>595030</v>
      </c>
      <c r="C33" s="52" t="s">
        <v>25</v>
      </c>
      <c r="D33" s="41">
        <v>579324</v>
      </c>
      <c r="E33" s="17">
        <v>0.97360469220039325</v>
      </c>
      <c r="F33" s="42" t="s">
        <v>25</v>
      </c>
      <c r="G33" s="44">
        <v>7911</v>
      </c>
      <c r="H33" s="17">
        <v>1.3295127976740668E-2</v>
      </c>
      <c r="I33" s="42" t="s">
        <v>25</v>
      </c>
      <c r="J33" s="44">
        <v>4586</v>
      </c>
      <c r="K33" s="17">
        <v>7.7071744281800919E-3</v>
      </c>
      <c r="L33" s="42" t="s">
        <v>25</v>
      </c>
      <c r="M33" s="44">
        <v>2563</v>
      </c>
      <c r="N33" s="17">
        <v>4.307345848108499E-3</v>
      </c>
      <c r="O33" s="42" t="s">
        <v>25</v>
      </c>
      <c r="P33" s="47">
        <v>594384</v>
      </c>
      <c r="Q33" s="18">
        <v>0.99891434045342253</v>
      </c>
      <c r="R33" s="56"/>
      <c r="S33" s="46">
        <v>646</v>
      </c>
      <c r="T33" s="17">
        <v>1.0856595465774835E-3</v>
      </c>
      <c r="U33" s="52" t="s">
        <v>25</v>
      </c>
    </row>
    <row r="34" spans="1:21" s="4" customFormat="1" ht="13.5" customHeight="1">
      <c r="A34" s="15" t="s">
        <v>22</v>
      </c>
      <c r="B34" s="16">
        <v>429231</v>
      </c>
      <c r="C34" s="52" t="s">
        <v>64</v>
      </c>
      <c r="D34" s="41">
        <v>407660</v>
      </c>
      <c r="E34" s="17">
        <v>0.94974500909766535</v>
      </c>
      <c r="F34" s="42" t="s">
        <v>64</v>
      </c>
      <c r="G34" s="44">
        <v>10745</v>
      </c>
      <c r="H34" s="17">
        <v>2.5033140663186022E-2</v>
      </c>
      <c r="I34" s="42" t="s">
        <v>64</v>
      </c>
      <c r="J34" s="44">
        <v>6740</v>
      </c>
      <c r="K34" s="17">
        <v>1.5702500518368898E-2</v>
      </c>
      <c r="L34" s="42" t="s">
        <v>64</v>
      </c>
      <c r="M34" s="44">
        <v>3373</v>
      </c>
      <c r="N34" s="17">
        <v>7.8582395027386193E-3</v>
      </c>
      <c r="O34" s="42" t="s">
        <v>64</v>
      </c>
      <c r="P34" s="47">
        <v>428518</v>
      </c>
      <c r="Q34" s="18">
        <v>0.99833888978195895</v>
      </c>
      <c r="R34" s="56" t="s">
        <v>64</v>
      </c>
      <c r="S34" s="46">
        <v>713</v>
      </c>
      <c r="T34" s="17">
        <v>1.6611102180411014E-3</v>
      </c>
      <c r="U34" s="52" t="s">
        <v>64</v>
      </c>
    </row>
    <row r="35" spans="1:21" s="4" customFormat="1" ht="13.5" customHeight="1">
      <c r="A35" s="107" t="s">
        <v>23</v>
      </c>
      <c r="B35" s="108">
        <v>873865</v>
      </c>
      <c r="C35" s="109" t="s">
        <v>25</v>
      </c>
      <c r="D35" s="110">
        <v>828834</v>
      </c>
      <c r="E35" s="111">
        <v>0.94846915713525548</v>
      </c>
      <c r="F35" s="112" t="s">
        <v>25</v>
      </c>
      <c r="G35" s="113">
        <v>22890</v>
      </c>
      <c r="H35" s="111">
        <v>2.6193977330594542E-2</v>
      </c>
      <c r="I35" s="112" t="s">
        <v>25</v>
      </c>
      <c r="J35" s="113">
        <v>13606</v>
      </c>
      <c r="K35" s="111">
        <v>1.5569910684144575E-2</v>
      </c>
      <c r="L35" s="112" t="s">
        <v>25</v>
      </c>
      <c r="M35" s="113">
        <v>6842</v>
      </c>
      <c r="N35" s="111">
        <v>7.829584661246303E-3</v>
      </c>
      <c r="O35" s="112" t="s">
        <v>25</v>
      </c>
      <c r="P35" s="114">
        <v>872172</v>
      </c>
      <c r="Q35" s="115">
        <v>0.99806262981124083</v>
      </c>
      <c r="R35" s="116"/>
      <c r="S35" s="117">
        <v>1693</v>
      </c>
      <c r="T35" s="111">
        <v>1.9373701887591332E-3</v>
      </c>
      <c r="U35" s="109" t="s">
        <v>25</v>
      </c>
    </row>
    <row r="36" spans="1:21" s="4" customFormat="1" ht="13.5" customHeight="1">
      <c r="A36" s="96" t="s">
        <v>56</v>
      </c>
      <c r="B36" s="97">
        <v>44110</v>
      </c>
      <c r="C36" s="98" t="s">
        <v>62</v>
      </c>
      <c r="D36" s="99">
        <v>42110</v>
      </c>
      <c r="E36" s="100">
        <v>0.9546588075266379</v>
      </c>
      <c r="F36" s="101" t="s">
        <v>62</v>
      </c>
      <c r="G36" s="102">
        <v>1033</v>
      </c>
      <c r="H36" s="100">
        <v>2.3418725912491497E-2</v>
      </c>
      <c r="I36" s="101" t="s">
        <v>62</v>
      </c>
      <c r="J36" s="102">
        <v>633</v>
      </c>
      <c r="K36" s="100">
        <v>1.4350487417819089E-2</v>
      </c>
      <c r="L36" s="101" t="s">
        <v>62</v>
      </c>
      <c r="M36" s="102">
        <v>274</v>
      </c>
      <c r="N36" s="100">
        <v>6.2117433688506007E-3</v>
      </c>
      <c r="O36" s="101" t="s">
        <v>62</v>
      </c>
      <c r="P36" s="103">
        <v>44050</v>
      </c>
      <c r="Q36" s="104">
        <v>0.99863976422579914</v>
      </c>
      <c r="R36" s="105" t="s">
        <v>62</v>
      </c>
      <c r="S36" s="106">
        <v>60</v>
      </c>
      <c r="T36" s="100">
        <v>1.3602357742008614E-3</v>
      </c>
      <c r="U36" s="98" t="s">
        <v>62</v>
      </c>
    </row>
    <row r="37" spans="1:21" s="4" customFormat="1" ht="13.5" customHeight="1">
      <c r="A37" s="82" t="s">
        <v>59</v>
      </c>
      <c r="B37" s="83">
        <v>433358</v>
      </c>
      <c r="C37" s="84" t="s">
        <v>25</v>
      </c>
      <c r="D37" s="85">
        <v>404909</v>
      </c>
      <c r="E37" s="86">
        <v>0.93435219841332107</v>
      </c>
      <c r="F37" s="87" t="s">
        <v>25</v>
      </c>
      <c r="G37" s="88">
        <v>15607</v>
      </c>
      <c r="H37" s="86">
        <v>3.6014103812552212E-2</v>
      </c>
      <c r="I37" s="87" t="s">
        <v>25</v>
      </c>
      <c r="J37" s="88">
        <v>8623</v>
      </c>
      <c r="K37" s="86">
        <v>1.9898098108261531E-2</v>
      </c>
      <c r="L37" s="87" t="s">
        <v>25</v>
      </c>
      <c r="M37" s="88">
        <v>3522</v>
      </c>
      <c r="N37" s="86">
        <v>8.1272296807720183E-3</v>
      </c>
      <c r="O37" s="87" t="s">
        <v>25</v>
      </c>
      <c r="P37" s="89">
        <v>432661</v>
      </c>
      <c r="Q37" s="90">
        <v>0.99839163001490683</v>
      </c>
      <c r="R37" s="91"/>
      <c r="S37" s="92">
        <v>697</v>
      </c>
      <c r="T37" s="86">
        <v>1.6083699850931563E-3</v>
      </c>
      <c r="U37" s="84" t="s">
        <v>25</v>
      </c>
    </row>
    <row r="38" spans="1:21" s="80" customFormat="1" ht="13.5" customHeight="1">
      <c r="A38" s="82" t="s">
        <v>60</v>
      </c>
      <c r="B38" s="83">
        <v>156497</v>
      </c>
      <c r="C38" s="84" t="s">
        <v>58</v>
      </c>
      <c r="D38" s="85" t="s">
        <v>26</v>
      </c>
      <c r="E38" s="86" t="s">
        <v>26</v>
      </c>
      <c r="F38" s="87" t="s">
        <v>25</v>
      </c>
      <c r="G38" s="88" t="s">
        <v>26</v>
      </c>
      <c r="H38" s="86" t="s">
        <v>26</v>
      </c>
      <c r="I38" s="87" t="s">
        <v>25</v>
      </c>
      <c r="J38" s="88" t="s">
        <v>26</v>
      </c>
      <c r="K38" s="86" t="s">
        <v>26</v>
      </c>
      <c r="L38" s="87" t="s">
        <v>25</v>
      </c>
      <c r="M38" s="88" t="s">
        <v>26</v>
      </c>
      <c r="N38" s="86" t="s">
        <v>26</v>
      </c>
      <c r="O38" s="87" t="s">
        <v>25</v>
      </c>
      <c r="P38" s="47" t="s">
        <v>26</v>
      </c>
      <c r="Q38" s="90" t="s">
        <v>26</v>
      </c>
      <c r="R38" s="91"/>
      <c r="S38" s="92" t="s">
        <v>26</v>
      </c>
      <c r="T38" s="86" t="s">
        <v>26</v>
      </c>
      <c r="U38" s="84" t="s">
        <v>25</v>
      </c>
    </row>
    <row r="39" spans="1:21" s="80" customFormat="1" ht="13.5" customHeight="1">
      <c r="A39" s="82" t="s">
        <v>61</v>
      </c>
      <c r="B39" s="83">
        <v>66182</v>
      </c>
      <c r="C39" s="84" t="s">
        <v>62</v>
      </c>
      <c r="D39" s="85">
        <v>60162</v>
      </c>
      <c r="E39" s="86">
        <v>0.90903871143211146</v>
      </c>
      <c r="F39" s="87" t="s">
        <v>62</v>
      </c>
      <c r="G39" s="88">
        <v>3224</v>
      </c>
      <c r="H39" s="86">
        <v>4.8714151884198122E-2</v>
      </c>
      <c r="I39" s="87" t="s">
        <v>62</v>
      </c>
      <c r="J39" s="88">
        <v>1807</v>
      </c>
      <c r="K39" s="86">
        <v>2.7303496418965883E-2</v>
      </c>
      <c r="L39" s="87" t="s">
        <v>62</v>
      </c>
      <c r="M39" s="88">
        <v>837</v>
      </c>
      <c r="N39" s="86">
        <v>1.2646943277628359E-2</v>
      </c>
      <c r="O39" s="87" t="s">
        <v>62</v>
      </c>
      <c r="P39" s="89">
        <v>66030</v>
      </c>
      <c r="Q39" s="90">
        <v>0.99770330301290377</v>
      </c>
      <c r="R39" s="91" t="s">
        <v>62</v>
      </c>
      <c r="S39" s="92">
        <v>152</v>
      </c>
      <c r="T39" s="86">
        <v>2.2966969870961895E-3</v>
      </c>
      <c r="U39" s="84" t="s">
        <v>62</v>
      </c>
    </row>
    <row r="40" spans="1:21" s="80" customFormat="1" ht="13.5" customHeight="1">
      <c r="A40" s="82" t="s">
        <v>71</v>
      </c>
      <c r="B40" s="83">
        <v>213095</v>
      </c>
      <c r="C40" s="84" t="s">
        <v>64</v>
      </c>
      <c r="D40" s="85">
        <v>192650</v>
      </c>
      <c r="E40" s="86">
        <v>0.90405687604120233</v>
      </c>
      <c r="F40" s="87" t="s">
        <v>64</v>
      </c>
      <c r="G40" s="88">
        <v>11214</v>
      </c>
      <c r="H40" s="86">
        <v>5.2624416340129987E-2</v>
      </c>
      <c r="I40" s="87" t="s">
        <v>64</v>
      </c>
      <c r="J40" s="88">
        <v>5548</v>
      </c>
      <c r="K40" s="86">
        <v>2.6035336352331118E-2</v>
      </c>
      <c r="L40" s="87" t="s">
        <v>64</v>
      </c>
      <c r="M40" s="88">
        <v>3013</v>
      </c>
      <c r="N40" s="86">
        <v>1.4139233675121425E-2</v>
      </c>
      <c r="O40" s="87" t="s">
        <v>64</v>
      </c>
      <c r="P40" s="89">
        <v>212425</v>
      </c>
      <c r="Q40" s="90">
        <v>0.99685586240878477</v>
      </c>
      <c r="R40" s="91" t="s">
        <v>64</v>
      </c>
      <c r="S40" s="92">
        <v>670</v>
      </c>
      <c r="T40" s="86">
        <v>3.1441375912151857E-3</v>
      </c>
      <c r="U40" s="84" t="s">
        <v>64</v>
      </c>
    </row>
    <row r="41" spans="1:21" s="80" customFormat="1" ht="13.5" customHeight="1">
      <c r="A41" s="76"/>
      <c r="B41" s="93"/>
      <c r="C41" s="78"/>
      <c r="D41" s="94"/>
      <c r="E41" s="79"/>
      <c r="F41" s="78"/>
      <c r="G41" s="77"/>
      <c r="H41" s="79"/>
      <c r="I41" s="78"/>
      <c r="J41" s="77"/>
      <c r="K41" s="79"/>
      <c r="L41" s="78"/>
      <c r="M41" s="77"/>
      <c r="N41" s="79"/>
      <c r="O41" s="78"/>
      <c r="P41" s="93"/>
      <c r="Q41" s="79"/>
      <c r="R41" s="78"/>
      <c r="S41" s="95"/>
      <c r="T41" s="79"/>
      <c r="U41" s="78"/>
    </row>
    <row r="42" spans="1:21" s="80" customFormat="1">
      <c r="A42" s="76"/>
      <c r="B42" s="93"/>
      <c r="C42" s="78"/>
      <c r="D42" s="94"/>
      <c r="E42" s="79"/>
      <c r="F42" s="78"/>
      <c r="G42" s="77"/>
      <c r="H42" s="79"/>
      <c r="I42" s="78"/>
      <c r="J42" s="77"/>
      <c r="K42" s="79"/>
      <c r="L42" s="78"/>
      <c r="M42" s="77"/>
      <c r="N42" s="79"/>
      <c r="O42" s="78"/>
      <c r="P42" s="93"/>
      <c r="Q42" s="79"/>
      <c r="R42" s="78"/>
      <c r="S42" s="95"/>
      <c r="T42" s="79"/>
      <c r="U42" s="78"/>
    </row>
    <row r="43" spans="1:21" s="80" customFormat="1">
      <c r="A43" s="76"/>
      <c r="B43" s="93"/>
      <c r="C43" s="78"/>
      <c r="D43" s="94"/>
      <c r="E43" s="79"/>
      <c r="F43" s="78"/>
      <c r="G43" s="77"/>
      <c r="H43" s="79"/>
      <c r="I43" s="78"/>
      <c r="J43" s="77"/>
      <c r="K43" s="79"/>
      <c r="L43" s="78"/>
      <c r="M43" s="77"/>
      <c r="N43" s="79"/>
      <c r="O43" s="78"/>
      <c r="P43" s="93"/>
      <c r="Q43" s="79"/>
      <c r="R43" s="78"/>
      <c r="S43" s="95"/>
      <c r="T43" s="79"/>
      <c r="U43" s="78"/>
    </row>
    <row r="44" spans="1:21" s="80" customFormat="1">
      <c r="A44" s="76"/>
      <c r="B44" s="93"/>
      <c r="C44" s="78"/>
      <c r="D44" s="94"/>
      <c r="E44" s="79"/>
      <c r="F44" s="78"/>
      <c r="G44" s="77"/>
      <c r="H44" s="79"/>
      <c r="I44" s="78"/>
      <c r="J44" s="77"/>
      <c r="K44" s="79"/>
      <c r="L44" s="78"/>
      <c r="M44" s="77"/>
      <c r="N44" s="79"/>
      <c r="O44" s="78"/>
      <c r="P44" s="93"/>
      <c r="Q44" s="79"/>
      <c r="R44" s="78"/>
      <c r="S44" s="95"/>
      <c r="T44" s="79"/>
      <c r="U44" s="78"/>
    </row>
    <row r="45" spans="1:21" s="81" customFormat="1">
      <c r="A45" s="136"/>
      <c r="C45" s="137"/>
      <c r="F45" s="137"/>
      <c r="I45" s="137"/>
      <c r="L45" s="137"/>
      <c r="O45" s="137"/>
      <c r="P45" s="138"/>
      <c r="Q45" s="138"/>
      <c r="R45" s="137"/>
      <c r="U45" s="124"/>
    </row>
    <row r="46" spans="1:21" ht="14.25">
      <c r="A46" s="139"/>
      <c r="B46" s="140"/>
      <c r="C46" s="74"/>
      <c r="D46" s="140"/>
      <c r="E46" s="19"/>
      <c r="F46" s="74"/>
      <c r="G46" s="141"/>
      <c r="H46" s="19"/>
      <c r="I46" s="74"/>
      <c r="J46" s="19"/>
      <c r="K46" s="19"/>
      <c r="L46" s="74"/>
      <c r="M46" s="19"/>
      <c r="N46" s="19"/>
      <c r="O46" s="74"/>
      <c r="P46" s="75"/>
      <c r="Q46" s="75"/>
      <c r="R46" s="74"/>
      <c r="S46" s="19"/>
      <c r="T46" s="19"/>
      <c r="U46" s="74"/>
    </row>
    <row r="47" spans="1:21">
      <c r="A47" s="73"/>
      <c r="B47" s="19"/>
      <c r="C47" s="74"/>
      <c r="D47" s="19"/>
      <c r="E47" s="19"/>
      <c r="F47" s="74"/>
      <c r="G47" s="19"/>
      <c r="H47" s="19"/>
      <c r="I47" s="74"/>
      <c r="J47" s="19"/>
      <c r="K47" s="19"/>
      <c r="L47" s="74"/>
      <c r="M47" s="19"/>
      <c r="N47" s="19"/>
      <c r="O47" s="74"/>
      <c r="P47" s="75"/>
      <c r="Q47" s="75"/>
      <c r="R47" s="74"/>
      <c r="S47" s="19"/>
      <c r="T47" s="19"/>
      <c r="U47" s="74"/>
    </row>
    <row r="48" spans="1:21">
      <c r="A48" s="73"/>
      <c r="B48" s="19"/>
      <c r="C48" s="74"/>
      <c r="D48" s="19"/>
      <c r="E48" s="19"/>
      <c r="F48" s="74"/>
      <c r="G48" s="19"/>
      <c r="H48" s="19"/>
      <c r="I48" s="74"/>
      <c r="J48" s="19"/>
      <c r="K48" s="19"/>
      <c r="L48" s="74"/>
      <c r="M48" s="19"/>
      <c r="N48" s="19"/>
      <c r="O48" s="74"/>
      <c r="P48" s="75"/>
      <c r="Q48" s="75"/>
      <c r="R48" s="74"/>
      <c r="S48" s="19"/>
      <c r="T48" s="19"/>
      <c r="U48" s="74"/>
    </row>
    <row r="49" spans="1:21">
      <c r="A49" s="73"/>
      <c r="B49" s="19"/>
      <c r="C49" s="74"/>
      <c r="D49" s="19"/>
      <c r="E49" s="19"/>
      <c r="F49" s="74"/>
      <c r="G49" s="19"/>
      <c r="H49" s="19"/>
      <c r="I49" s="74"/>
      <c r="J49" s="19"/>
      <c r="K49" s="19"/>
      <c r="L49" s="74"/>
      <c r="M49" s="19"/>
      <c r="N49" s="19"/>
      <c r="O49" s="74"/>
      <c r="P49" s="75"/>
      <c r="Q49" s="75"/>
      <c r="R49" s="74"/>
      <c r="S49" s="19"/>
      <c r="T49" s="19"/>
      <c r="U49" s="74"/>
    </row>
    <row r="50" spans="1:21">
      <c r="T50" s="19"/>
      <c r="U50" s="74"/>
    </row>
    <row r="51" spans="1:21">
      <c r="T51" s="19"/>
      <c r="U51" s="74"/>
    </row>
    <row r="52" spans="1:21">
      <c r="T52" s="19"/>
      <c r="U52" s="74"/>
    </row>
    <row r="53" spans="1:21">
      <c r="T53" s="19"/>
      <c r="U53" s="74"/>
    </row>
    <row r="54" spans="1:21">
      <c r="T54" s="19"/>
      <c r="U54" s="74"/>
    </row>
    <row r="55" spans="1:21">
      <c r="T55" s="19"/>
      <c r="U55" s="74"/>
    </row>
    <row r="56" spans="1:21">
      <c r="T56" s="19"/>
      <c r="U56" s="74"/>
    </row>
    <row r="57" spans="1:21">
      <c r="T57" s="19"/>
      <c r="U57" s="74"/>
    </row>
    <row r="58" spans="1:21">
      <c r="T58" s="19"/>
      <c r="U58" s="74"/>
    </row>
    <row r="59" spans="1:21">
      <c r="T59" s="19"/>
      <c r="U59" s="74"/>
    </row>
    <row r="60" spans="1:21">
      <c r="T60" s="19"/>
      <c r="U60" s="74"/>
    </row>
    <row r="61" spans="1:21">
      <c r="T61" s="19"/>
      <c r="U61" s="74"/>
    </row>
    <row r="62" spans="1:21">
      <c r="T62" s="19"/>
      <c r="U62" s="74"/>
    </row>
    <row r="63" spans="1:21">
      <c r="T63" s="19"/>
      <c r="U63" s="74"/>
    </row>
    <row r="64" spans="1:21">
      <c r="T64" s="19"/>
      <c r="U64" s="74"/>
    </row>
    <row r="65" spans="1:21">
      <c r="T65" s="19"/>
      <c r="U65" s="74"/>
    </row>
    <row r="66" spans="1:21">
      <c r="T66" s="19"/>
      <c r="U66" s="74"/>
    </row>
    <row r="67" spans="1:21">
      <c r="U67" s="74"/>
    </row>
    <row r="68" spans="1:21">
      <c r="U68" s="74"/>
    </row>
    <row r="69" spans="1:21">
      <c r="U69" s="74"/>
    </row>
    <row r="70" spans="1:21">
      <c r="U70" s="74"/>
    </row>
    <row r="71" spans="1:21" ht="14.25">
      <c r="A71" s="6"/>
      <c r="U71" s="74"/>
    </row>
    <row r="72" spans="1:21" ht="14.25">
      <c r="A72" s="6"/>
      <c r="B72" s="1"/>
      <c r="U72" s="74"/>
    </row>
    <row r="73" spans="1:21" ht="14.25">
      <c r="A73" s="122" t="s">
        <v>66</v>
      </c>
      <c r="B73" s="1" t="s">
        <v>28</v>
      </c>
      <c r="C73" s="123"/>
      <c r="E73" s="1" t="s">
        <v>29</v>
      </c>
      <c r="H73" s="1" t="s">
        <v>30</v>
      </c>
      <c r="K73" s="6" t="s">
        <v>31</v>
      </c>
    </row>
    <row r="74" spans="1:21" s="11" customFormat="1" ht="66" customHeight="1">
      <c r="A74" s="142" t="s">
        <v>70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</row>
    <row r="75" spans="1:21" ht="14.25">
      <c r="A75" s="3" t="s">
        <v>68</v>
      </c>
      <c r="B75" s="6"/>
      <c r="C75" s="12"/>
      <c r="D75" s="6"/>
      <c r="E75" s="6"/>
      <c r="I75" s="12"/>
      <c r="J75" s="6"/>
      <c r="K75" s="6"/>
      <c r="U75" s="13" t="s">
        <v>67</v>
      </c>
    </row>
    <row r="76" spans="1:21" s="11" customFormat="1" ht="14.25">
      <c r="A76" s="1"/>
      <c r="B76" s="6"/>
      <c r="C76" s="12"/>
      <c r="D76" s="6"/>
      <c r="E76" s="6"/>
      <c r="F76" s="12"/>
      <c r="G76" s="6"/>
      <c r="H76" s="6"/>
      <c r="I76" s="12"/>
      <c r="J76" s="6"/>
      <c r="K76" s="6"/>
      <c r="M76"/>
      <c r="N76"/>
      <c r="P76" s="8"/>
      <c r="Q76" s="8"/>
      <c r="S76"/>
      <c r="T76"/>
    </row>
    <row r="78" spans="1:21" s="11" customFormat="1" ht="14.25">
      <c r="A78" s="1"/>
      <c r="B78" s="6"/>
      <c r="C78" s="12"/>
      <c r="D78" s="6"/>
      <c r="E78" s="6"/>
      <c r="F78" s="12"/>
      <c r="G78" s="6"/>
      <c r="H78" s="6"/>
      <c r="I78" s="12"/>
      <c r="J78" s="6"/>
      <c r="K78" s="6"/>
      <c r="M78"/>
      <c r="N78"/>
      <c r="P78" s="8"/>
      <c r="Q78" s="8"/>
      <c r="S78"/>
      <c r="T78"/>
    </row>
    <row r="79" spans="1:21" s="11" customFormat="1" ht="14.25">
      <c r="A79" s="1"/>
      <c r="B79" s="6"/>
      <c r="C79" s="12"/>
      <c r="D79" s="6"/>
      <c r="E79" s="6"/>
      <c r="F79" s="12"/>
      <c r="G79" s="6"/>
      <c r="H79" s="6"/>
      <c r="I79" s="12"/>
      <c r="J79" s="6"/>
      <c r="K79" s="6"/>
      <c r="M79"/>
      <c r="N79"/>
      <c r="P79" s="8"/>
      <c r="Q79" s="8"/>
      <c r="S79"/>
      <c r="T79"/>
    </row>
    <row r="80" spans="1:21" s="11" customFormat="1">
      <c r="A80" s="2"/>
      <c r="B80" s="6"/>
      <c r="C80" s="12"/>
      <c r="D80" s="6"/>
      <c r="E80" s="6"/>
      <c r="F80" s="12"/>
      <c r="G80" s="6"/>
      <c r="H80" s="6"/>
      <c r="I80" s="12"/>
      <c r="J80" s="6"/>
      <c r="K80" s="6"/>
      <c r="M80"/>
      <c r="N80"/>
      <c r="P80" s="8"/>
      <c r="Q80" s="8"/>
      <c r="S80"/>
      <c r="T80"/>
    </row>
    <row r="81" spans="1:20" s="11" customFormat="1" ht="14.25">
      <c r="A81" s="1"/>
      <c r="B81" s="6"/>
      <c r="C81" s="12"/>
      <c r="D81" s="6"/>
      <c r="E81" s="6"/>
      <c r="F81" s="12"/>
      <c r="G81" s="6"/>
      <c r="H81" s="6"/>
      <c r="I81" s="12"/>
      <c r="J81" s="6"/>
      <c r="K81" s="6"/>
      <c r="M81"/>
      <c r="N81"/>
      <c r="P81" s="8"/>
      <c r="Q81" s="8"/>
      <c r="S81"/>
      <c r="T81"/>
    </row>
    <row r="82" spans="1:20" s="11" customFormat="1" ht="14.25">
      <c r="A82" s="1"/>
      <c r="B82" s="6"/>
      <c r="C82" s="12"/>
      <c r="D82" s="6"/>
      <c r="E82" s="6"/>
      <c r="F82" s="12"/>
      <c r="G82" s="6"/>
      <c r="H82" s="6"/>
      <c r="I82" s="12"/>
      <c r="J82" s="6"/>
      <c r="K82" s="6"/>
      <c r="M82"/>
      <c r="N82"/>
      <c r="P82" s="8"/>
      <c r="Q82" s="8"/>
      <c r="S82"/>
    </row>
    <row r="83" spans="1:20" s="11" customFormat="1" ht="14.25">
      <c r="A83" s="1"/>
      <c r="B83" s="6"/>
      <c r="C83" s="12"/>
      <c r="D83" s="6"/>
      <c r="E83" s="6"/>
      <c r="F83" s="12"/>
      <c r="G83" s="6"/>
      <c r="H83" s="6"/>
      <c r="I83" s="12"/>
      <c r="J83" s="6"/>
      <c r="K83" s="6"/>
      <c r="M83"/>
      <c r="N83"/>
      <c r="P83" s="8"/>
      <c r="Q83" s="8"/>
      <c r="S83"/>
      <c r="T83"/>
    </row>
    <row r="84" spans="1:20" s="11" customFormat="1" ht="14.25">
      <c r="A84" s="1"/>
      <c r="B84" s="6"/>
      <c r="C84" s="12"/>
      <c r="D84" s="6"/>
      <c r="E84" s="6"/>
      <c r="F84" s="12"/>
      <c r="G84" s="6"/>
      <c r="H84" s="6"/>
      <c r="I84" s="12"/>
      <c r="J84" s="6"/>
      <c r="K84" s="6"/>
      <c r="M84"/>
      <c r="N84"/>
      <c r="P84" s="8"/>
      <c r="Q84" s="8"/>
      <c r="S84"/>
      <c r="T84"/>
    </row>
    <row r="85" spans="1:20" s="11" customFormat="1" ht="14.25">
      <c r="A85" s="1"/>
      <c r="B85" s="6"/>
      <c r="C85" s="12"/>
      <c r="D85" s="6"/>
      <c r="E85" s="6"/>
      <c r="F85" s="12"/>
      <c r="G85" s="6"/>
      <c r="H85" s="6"/>
      <c r="I85" s="12"/>
      <c r="J85" s="6"/>
      <c r="K85" s="6"/>
      <c r="M85"/>
      <c r="N85"/>
      <c r="P85" s="8"/>
      <c r="Q85" s="8"/>
      <c r="S85"/>
      <c r="T85"/>
    </row>
  </sheetData>
  <mergeCells count="9">
    <mergeCell ref="A74:U74"/>
    <mergeCell ref="D5:U5"/>
    <mergeCell ref="B6:C6"/>
    <mergeCell ref="D6:F6"/>
    <mergeCell ref="G6:I6"/>
    <mergeCell ref="J6:L6"/>
    <mergeCell ref="M6:O6"/>
    <mergeCell ref="P6:R6"/>
    <mergeCell ref="S6:U6"/>
  </mergeCells>
  <printOptions horizontalCentered="1"/>
  <pageMargins left="0.47244094488188981" right="0.47244094488188981" top="0.59055118110236227" bottom="0.39370078740157483" header="0.31496062992125984" footer="0.31496062992125984"/>
  <pageSetup paperSize="9" scale="90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zoomScale="90" zoomScaleNormal="90" workbookViewId="0">
      <selection activeCell="W1" sqref="W1"/>
    </sheetView>
  </sheetViews>
  <sheetFormatPr baseColWidth="10" defaultRowHeight="15"/>
  <cols>
    <col min="1" max="1" width="23" style="2" customWidth="1"/>
    <col min="2" max="2" width="10.7109375" customWidth="1"/>
    <col min="3" max="3" width="2.42578125" style="11" customWidth="1"/>
    <col min="4" max="4" width="10.7109375" customWidth="1"/>
    <col min="5" max="5" width="6.7109375" customWidth="1"/>
    <col min="6" max="6" width="2.42578125" style="11" customWidth="1"/>
    <col min="7" max="7" width="10.7109375" customWidth="1"/>
    <col min="8" max="8" width="6.7109375" customWidth="1"/>
    <col min="9" max="9" width="2.42578125" style="11" customWidth="1"/>
    <col min="10" max="10" width="10.7109375" customWidth="1"/>
    <col min="11" max="11" width="6.7109375" customWidth="1"/>
    <col min="12" max="12" width="2.42578125" style="11" customWidth="1"/>
    <col min="13" max="13" width="10.7109375" customWidth="1"/>
    <col min="14" max="14" width="6.7109375" customWidth="1"/>
    <col min="15" max="15" width="2.42578125" style="11" customWidth="1"/>
    <col min="16" max="16" width="10.7109375" style="8" customWidth="1"/>
    <col min="17" max="17" width="6.7109375" style="8" customWidth="1"/>
    <col min="18" max="18" width="2.42578125" style="11" customWidth="1"/>
    <col min="19" max="19" width="10.7109375" customWidth="1"/>
    <col min="20" max="20" width="6.7109375" customWidth="1"/>
    <col min="21" max="21" width="2.42578125" style="11" customWidth="1"/>
  </cols>
  <sheetData>
    <row r="1" spans="1:21" s="19" customFormat="1" ht="22.5" customHeight="1">
      <c r="A1" s="73"/>
      <c r="C1" s="74"/>
      <c r="F1" s="74"/>
      <c r="I1" s="74"/>
      <c r="L1" s="74"/>
      <c r="O1" s="74"/>
      <c r="P1" s="75"/>
      <c r="Q1" s="75"/>
      <c r="R1" s="74"/>
      <c r="U1" s="74"/>
    </row>
    <row r="2" spans="1:21" ht="12" customHeight="1"/>
    <row r="3" spans="1:21" ht="24" customHeight="1">
      <c r="A3" s="14" t="s">
        <v>37</v>
      </c>
      <c r="U3" s="57" t="s">
        <v>69</v>
      </c>
    </row>
    <row r="4" spans="1:21" ht="12" customHeight="1">
      <c r="A4" s="5"/>
    </row>
    <row r="5" spans="1:21" s="4" customFormat="1" ht="15.75" customHeight="1">
      <c r="A5" s="27"/>
      <c r="B5" s="28"/>
      <c r="C5" s="29"/>
      <c r="D5" s="143" t="s">
        <v>47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s="4" customFormat="1" ht="15.75" customHeight="1">
      <c r="A6" s="30"/>
      <c r="B6" s="144" t="s">
        <v>0</v>
      </c>
      <c r="C6" s="144"/>
      <c r="D6" s="145" t="s">
        <v>48</v>
      </c>
      <c r="E6" s="144"/>
      <c r="F6" s="146"/>
      <c r="G6" s="147" t="s">
        <v>53</v>
      </c>
      <c r="H6" s="144"/>
      <c r="I6" s="146"/>
      <c r="J6" s="145" t="s">
        <v>49</v>
      </c>
      <c r="K6" s="144"/>
      <c r="L6" s="146"/>
      <c r="M6" s="145" t="s">
        <v>50</v>
      </c>
      <c r="N6" s="144"/>
      <c r="O6" s="146"/>
      <c r="P6" s="145" t="s">
        <v>51</v>
      </c>
      <c r="Q6" s="144"/>
      <c r="R6" s="146"/>
      <c r="S6" s="144" t="s">
        <v>52</v>
      </c>
      <c r="T6" s="144"/>
      <c r="U6" s="144"/>
    </row>
    <row r="7" spans="1:21" s="4" customFormat="1" ht="16.5" customHeight="1">
      <c r="A7" s="34" t="s">
        <v>40</v>
      </c>
      <c r="B7" s="35" t="s">
        <v>34</v>
      </c>
      <c r="C7" s="36"/>
      <c r="D7" s="38" t="s">
        <v>34</v>
      </c>
      <c r="E7" s="37" t="s">
        <v>33</v>
      </c>
      <c r="F7" s="39"/>
      <c r="G7" s="38" t="s">
        <v>34</v>
      </c>
      <c r="H7" s="37" t="s">
        <v>33</v>
      </c>
      <c r="I7" s="39"/>
      <c r="J7" s="38" t="s">
        <v>34</v>
      </c>
      <c r="K7" s="37" t="s">
        <v>33</v>
      </c>
      <c r="L7" s="45"/>
      <c r="M7" s="38" t="s">
        <v>34</v>
      </c>
      <c r="N7" s="37" t="s">
        <v>33</v>
      </c>
      <c r="O7" s="39"/>
      <c r="P7" s="38" t="s">
        <v>34</v>
      </c>
      <c r="Q7" s="37" t="s">
        <v>33</v>
      </c>
      <c r="R7" s="39"/>
      <c r="S7" s="35" t="s">
        <v>34</v>
      </c>
      <c r="T7" s="37" t="s">
        <v>33</v>
      </c>
      <c r="U7" s="36"/>
    </row>
    <row r="8" spans="1:21" s="4" customFormat="1" ht="20.25" customHeight="1">
      <c r="A8" s="31" t="s">
        <v>57</v>
      </c>
      <c r="B8" s="33">
        <v>156124.23000000001</v>
      </c>
      <c r="C8" s="51" t="s">
        <v>25</v>
      </c>
      <c r="D8" s="43">
        <v>47004.555999999997</v>
      </c>
      <c r="E8" s="9">
        <v>0.30107149927977223</v>
      </c>
      <c r="F8" s="53" t="s">
        <v>25</v>
      </c>
      <c r="G8" s="43">
        <v>13657.446</v>
      </c>
      <c r="H8" s="9">
        <v>8.7478067946275856E-2</v>
      </c>
      <c r="I8" s="53" t="s">
        <v>25</v>
      </c>
      <c r="J8" s="43">
        <v>15809.804</v>
      </c>
      <c r="K8" s="9">
        <v>0.1012642560350818</v>
      </c>
      <c r="L8" s="54" t="s">
        <v>25</v>
      </c>
      <c r="M8" s="43">
        <v>24009.26</v>
      </c>
      <c r="N8" s="9">
        <v>0.15378304828148709</v>
      </c>
      <c r="O8" s="53" t="s">
        <v>25</v>
      </c>
      <c r="P8" s="49">
        <v>100481.06599999999</v>
      </c>
      <c r="Q8" s="10">
        <v>0.64359687154261691</v>
      </c>
      <c r="R8" s="55"/>
      <c r="S8" s="33">
        <v>55643.165000000001</v>
      </c>
      <c r="T8" s="9">
        <v>0.35640313486253861</v>
      </c>
      <c r="U8" s="51" t="s">
        <v>25</v>
      </c>
    </row>
    <row r="9" spans="1:21" s="4" customFormat="1" ht="13.5" customHeight="1">
      <c r="A9" s="15" t="s">
        <v>1</v>
      </c>
      <c r="B9" s="20">
        <v>3767.002</v>
      </c>
      <c r="C9" s="52" t="s">
        <v>25</v>
      </c>
      <c r="D9" s="44">
        <v>1187.0329999999999</v>
      </c>
      <c r="E9" s="17">
        <v>0.31511345096179932</v>
      </c>
      <c r="F9" s="42" t="s">
        <v>25</v>
      </c>
      <c r="G9" s="44">
        <v>223.06299999999999</v>
      </c>
      <c r="H9" s="17">
        <v>5.9214993780199746E-2</v>
      </c>
      <c r="I9" s="42" t="s">
        <v>25</v>
      </c>
      <c r="J9" s="44">
        <v>317.06799999999998</v>
      </c>
      <c r="K9" s="17">
        <v>8.4169851781336985E-2</v>
      </c>
      <c r="L9" s="42" t="s">
        <v>25</v>
      </c>
      <c r="M9" s="44">
        <v>562.11699999999996</v>
      </c>
      <c r="N9" s="17">
        <v>0.14922131711106074</v>
      </c>
      <c r="O9" s="42" t="s">
        <v>25</v>
      </c>
      <c r="P9" s="50">
        <v>2289.2809999999999</v>
      </c>
      <c r="Q9" s="18">
        <v>0.60771961363439675</v>
      </c>
      <c r="R9" s="56"/>
      <c r="S9" s="20">
        <v>1477.721</v>
      </c>
      <c r="T9" s="17">
        <v>0.3922803863656032</v>
      </c>
      <c r="U9" s="52" t="s">
        <v>25</v>
      </c>
    </row>
    <row r="10" spans="1:21" s="4" customFormat="1" ht="13.5" customHeight="1">
      <c r="A10" s="15" t="s">
        <v>2</v>
      </c>
      <c r="B10" s="20">
        <v>2128.319</v>
      </c>
      <c r="C10" s="52" t="s">
        <v>25</v>
      </c>
      <c r="D10" s="44">
        <v>666.43399999999997</v>
      </c>
      <c r="E10" s="17">
        <v>0.31312693256978863</v>
      </c>
      <c r="F10" s="42" t="s">
        <v>25</v>
      </c>
      <c r="G10" s="44">
        <v>204.01300000000001</v>
      </c>
      <c r="H10" s="17">
        <v>9.5856401225568169E-2</v>
      </c>
      <c r="I10" s="42" t="s">
        <v>25</v>
      </c>
      <c r="J10" s="44">
        <v>268.13299999999998</v>
      </c>
      <c r="K10" s="17">
        <v>0.12598346394501952</v>
      </c>
      <c r="L10" s="42" t="s">
        <v>25</v>
      </c>
      <c r="M10" s="44">
        <v>438.89400000000001</v>
      </c>
      <c r="N10" s="17">
        <v>0.20621626739224713</v>
      </c>
      <c r="O10" s="42" t="s">
        <v>25</v>
      </c>
      <c r="P10" s="50">
        <v>1577.4739999999999</v>
      </c>
      <c r="Q10" s="18">
        <v>0.74118306513262344</v>
      </c>
      <c r="R10" s="56"/>
      <c r="S10" s="20">
        <v>550.84500000000003</v>
      </c>
      <c r="T10" s="17">
        <v>0.25881693486737656</v>
      </c>
      <c r="U10" s="52" t="s">
        <v>25</v>
      </c>
    </row>
    <row r="11" spans="1:21" s="4" customFormat="1" ht="13.5" customHeight="1">
      <c r="A11" s="15" t="s">
        <v>55</v>
      </c>
      <c r="B11" s="20">
        <v>4116.4949999999999</v>
      </c>
      <c r="C11" s="52" t="s">
        <v>25</v>
      </c>
      <c r="D11" s="44">
        <v>1341.203</v>
      </c>
      <c r="E11" s="17">
        <v>0.32581188608269901</v>
      </c>
      <c r="F11" s="42" t="s">
        <v>25</v>
      </c>
      <c r="G11" s="44">
        <v>307.34399999999999</v>
      </c>
      <c r="H11" s="17">
        <v>7.4661574956364579E-2</v>
      </c>
      <c r="I11" s="42" t="s">
        <v>25</v>
      </c>
      <c r="J11" s="44">
        <v>417.72199999999998</v>
      </c>
      <c r="K11" s="17">
        <v>0.10147516272945795</v>
      </c>
      <c r="L11" s="42" t="s">
        <v>25</v>
      </c>
      <c r="M11" s="44">
        <v>748.44</v>
      </c>
      <c r="N11" s="17">
        <v>0.18181486920304776</v>
      </c>
      <c r="O11" s="42" t="s">
        <v>25</v>
      </c>
      <c r="P11" s="50">
        <v>2814.7090000000003</v>
      </c>
      <c r="Q11" s="18">
        <v>0.68376349297156935</v>
      </c>
      <c r="R11" s="56"/>
      <c r="S11" s="20">
        <v>1301.787</v>
      </c>
      <c r="T11" s="17">
        <v>0.31623674995354056</v>
      </c>
      <c r="U11" s="52" t="s">
        <v>25</v>
      </c>
    </row>
    <row r="12" spans="1:21" s="4" customFormat="1" ht="13.5" customHeight="1">
      <c r="A12" s="15" t="s">
        <v>3</v>
      </c>
      <c r="B12" s="20">
        <v>2146.3829999999998</v>
      </c>
      <c r="C12" s="52" t="s">
        <v>25</v>
      </c>
      <c r="D12" s="44">
        <v>440.66800000000001</v>
      </c>
      <c r="E12" s="17">
        <v>0.20530725411075285</v>
      </c>
      <c r="F12" s="42" t="s">
        <v>25</v>
      </c>
      <c r="G12" s="44">
        <v>205.78200000000001</v>
      </c>
      <c r="H12" s="17">
        <v>9.5873849168578038E-2</v>
      </c>
      <c r="I12" s="42" t="s">
        <v>25</v>
      </c>
      <c r="J12" s="44">
        <v>288.69400000000002</v>
      </c>
      <c r="K12" s="17">
        <v>0.13450255616075976</v>
      </c>
      <c r="L12" s="42" t="s">
        <v>25</v>
      </c>
      <c r="M12" s="44">
        <v>456.54199999999997</v>
      </c>
      <c r="N12" s="17">
        <v>0.21270295189628319</v>
      </c>
      <c r="O12" s="42" t="s">
        <v>25</v>
      </c>
      <c r="P12" s="50">
        <v>1391.6859999999999</v>
      </c>
      <c r="Q12" s="18">
        <v>0.64838661133637376</v>
      </c>
      <c r="R12" s="56"/>
      <c r="S12" s="20">
        <v>754.697</v>
      </c>
      <c r="T12" s="17">
        <v>0.35161338866362624</v>
      </c>
      <c r="U12" s="52" t="s">
        <v>25</v>
      </c>
    </row>
    <row r="13" spans="1:21" s="4" customFormat="1" ht="13.5" customHeight="1">
      <c r="A13" s="15" t="s">
        <v>24</v>
      </c>
      <c r="B13" s="20">
        <v>38389.146999999997</v>
      </c>
      <c r="C13" s="52" t="s">
        <v>25</v>
      </c>
      <c r="D13" s="44">
        <v>7434.2520000000004</v>
      </c>
      <c r="E13" s="17">
        <v>0.19365504526578831</v>
      </c>
      <c r="F13" s="42" t="s">
        <v>25</v>
      </c>
      <c r="G13" s="44">
        <v>3868.9659999999999</v>
      </c>
      <c r="H13" s="17">
        <v>0.10078280718245707</v>
      </c>
      <c r="I13" s="42" t="s">
        <v>25</v>
      </c>
      <c r="J13" s="44">
        <v>4296.9189999999999</v>
      </c>
      <c r="K13" s="17">
        <v>0.11193056725120774</v>
      </c>
      <c r="L13" s="42" t="s">
        <v>25</v>
      </c>
      <c r="M13" s="44">
        <v>6571.6610000000001</v>
      </c>
      <c r="N13" s="17">
        <v>0.17118538737002936</v>
      </c>
      <c r="O13" s="42" t="s">
        <v>25</v>
      </c>
      <c r="P13" s="50">
        <v>22171.798000000003</v>
      </c>
      <c r="Q13" s="18">
        <v>0.57755380706948256</v>
      </c>
      <c r="R13" s="56"/>
      <c r="S13" s="20">
        <v>16217.349</v>
      </c>
      <c r="T13" s="17">
        <v>0.42244619293051761</v>
      </c>
      <c r="U13" s="52" t="s">
        <v>25</v>
      </c>
    </row>
    <row r="14" spans="1:21" s="4" customFormat="1" ht="13.5" customHeight="1">
      <c r="A14" s="15" t="s">
        <v>4</v>
      </c>
      <c r="B14" s="20">
        <v>514.40099999999995</v>
      </c>
      <c r="C14" s="52" t="s">
        <v>25</v>
      </c>
      <c r="D14" s="44">
        <v>193.86099999999999</v>
      </c>
      <c r="E14" s="17">
        <v>0.37686746332141657</v>
      </c>
      <c r="F14" s="42" t="s">
        <v>25</v>
      </c>
      <c r="G14" s="44">
        <v>51.959000000000003</v>
      </c>
      <c r="H14" s="17">
        <v>0.10100874609497261</v>
      </c>
      <c r="I14" s="42" t="s">
        <v>25</v>
      </c>
      <c r="J14" s="44">
        <v>68.319000000000003</v>
      </c>
      <c r="K14" s="17">
        <v>0.13281272781351516</v>
      </c>
      <c r="L14" s="42" t="s">
        <v>25</v>
      </c>
      <c r="M14" s="44">
        <v>105.538</v>
      </c>
      <c r="N14" s="17">
        <v>0.20516678622319942</v>
      </c>
      <c r="O14" s="42" t="s">
        <v>25</v>
      </c>
      <c r="P14" s="119">
        <v>419.67699999999996</v>
      </c>
      <c r="Q14" s="18">
        <v>0.81585572345310375</v>
      </c>
      <c r="R14" s="56"/>
      <c r="S14" s="20">
        <v>94.724000000000004</v>
      </c>
      <c r="T14" s="17">
        <v>0.18414427654689633</v>
      </c>
      <c r="U14" s="52" t="s">
        <v>25</v>
      </c>
    </row>
    <row r="15" spans="1:21" s="4" customFormat="1" ht="13.5" customHeight="1">
      <c r="A15" s="15" t="s">
        <v>5</v>
      </c>
      <c r="B15" s="20">
        <v>2028.348</v>
      </c>
      <c r="C15" s="52" t="s">
        <v>25</v>
      </c>
      <c r="D15" s="44">
        <v>537.98900000000003</v>
      </c>
      <c r="E15" s="17">
        <v>0.26523505828388427</v>
      </c>
      <c r="F15" s="42" t="s">
        <v>25</v>
      </c>
      <c r="G15" s="44">
        <v>187.18</v>
      </c>
      <c r="H15" s="17">
        <v>9.2281995002829895E-2</v>
      </c>
      <c r="I15" s="42"/>
      <c r="J15" s="44">
        <v>244.79400000000001</v>
      </c>
      <c r="K15" s="17">
        <v>0.12068639109265275</v>
      </c>
      <c r="L15" s="42" t="s">
        <v>25</v>
      </c>
      <c r="M15" s="44">
        <v>393.815</v>
      </c>
      <c r="N15" s="17">
        <v>0.19415553938476041</v>
      </c>
      <c r="O15" s="42" t="s">
        <v>25</v>
      </c>
      <c r="P15" s="119">
        <v>1363.7779999999998</v>
      </c>
      <c r="Q15" s="18">
        <v>0.67235898376412717</v>
      </c>
      <c r="R15" s="56"/>
      <c r="S15" s="20">
        <v>664.57</v>
      </c>
      <c r="T15" s="17">
        <v>0.32764101623587277</v>
      </c>
      <c r="U15" s="52" t="s">
        <v>25</v>
      </c>
    </row>
    <row r="16" spans="1:21" s="4" customFormat="1" ht="13.5" customHeight="1">
      <c r="A16" s="15" t="s">
        <v>45</v>
      </c>
      <c r="B16" s="20">
        <v>3234.4119999999998</v>
      </c>
      <c r="C16" s="52" t="s">
        <v>25</v>
      </c>
      <c r="D16" s="44">
        <v>1504.662</v>
      </c>
      <c r="E16" s="17">
        <v>0.46520418549028392</v>
      </c>
      <c r="F16" s="42" t="s">
        <v>25</v>
      </c>
      <c r="G16" s="44">
        <v>394.77600000000001</v>
      </c>
      <c r="H16" s="17">
        <v>0.12205495156461206</v>
      </c>
      <c r="I16" s="42" t="s">
        <v>25</v>
      </c>
      <c r="J16" s="44">
        <v>408.608</v>
      </c>
      <c r="K16" s="17">
        <v>0.12633146302944709</v>
      </c>
      <c r="L16" s="42" t="s">
        <v>25</v>
      </c>
      <c r="M16" s="44">
        <v>397.34100000000001</v>
      </c>
      <c r="N16" s="17">
        <v>0.12284798597086581</v>
      </c>
      <c r="O16" s="42" t="s">
        <v>25</v>
      </c>
      <c r="P16" s="50">
        <v>2705.3870000000002</v>
      </c>
      <c r="Q16" s="18">
        <v>0.83643858605520893</v>
      </c>
      <c r="R16" s="56"/>
      <c r="S16" s="20">
        <v>529.02499999999998</v>
      </c>
      <c r="T16" s="17">
        <v>0.16356141394479121</v>
      </c>
      <c r="U16" s="52" t="s">
        <v>25</v>
      </c>
    </row>
    <row r="17" spans="1:21" s="4" customFormat="1" ht="13.5" customHeight="1">
      <c r="A17" s="15" t="s">
        <v>6</v>
      </c>
      <c r="B17" s="20">
        <v>14998.52</v>
      </c>
      <c r="C17" s="52" t="s">
        <v>25</v>
      </c>
      <c r="D17" s="44">
        <v>5150.3220000000001</v>
      </c>
      <c r="E17" s="17">
        <v>0.34338868101652698</v>
      </c>
      <c r="F17" s="42" t="s">
        <v>25</v>
      </c>
      <c r="G17" s="44">
        <v>1307.501</v>
      </c>
      <c r="H17" s="17">
        <v>8.7175334633017118E-2</v>
      </c>
      <c r="I17" s="42" t="s">
        <v>25</v>
      </c>
      <c r="J17" s="44">
        <v>1584.115</v>
      </c>
      <c r="K17" s="17">
        <v>0.10561808765131493</v>
      </c>
      <c r="L17" s="42" t="s">
        <v>25</v>
      </c>
      <c r="M17" s="44">
        <v>2013.28</v>
      </c>
      <c r="N17" s="17">
        <v>0.13423191088187367</v>
      </c>
      <c r="O17" s="42" t="s">
        <v>25</v>
      </c>
      <c r="P17" s="50">
        <v>10055.218000000001</v>
      </c>
      <c r="Q17" s="18">
        <v>0.67041401418273272</v>
      </c>
      <c r="R17" s="56"/>
      <c r="S17" s="20">
        <v>4943.3</v>
      </c>
      <c r="T17" s="17">
        <v>0.3295858524707771</v>
      </c>
      <c r="U17" s="52" t="s">
        <v>25</v>
      </c>
    </row>
    <row r="18" spans="1:21" s="4" customFormat="1" ht="13.5" customHeight="1">
      <c r="A18" s="15" t="s">
        <v>7</v>
      </c>
      <c r="B18" s="20">
        <v>19637.778999999999</v>
      </c>
      <c r="C18" s="52" t="s">
        <v>64</v>
      </c>
      <c r="D18" s="44">
        <v>5254</v>
      </c>
      <c r="E18" s="17">
        <v>0.26754553047979612</v>
      </c>
      <c r="F18" s="42" t="s">
        <v>64</v>
      </c>
      <c r="G18" s="44">
        <v>1362.634</v>
      </c>
      <c r="H18" s="17">
        <v>6.9388396722460319E-2</v>
      </c>
      <c r="I18" s="42" t="s">
        <v>64</v>
      </c>
      <c r="J18" s="44">
        <v>1558.242</v>
      </c>
      <c r="K18" s="17">
        <v>7.9349197279386843E-2</v>
      </c>
      <c r="L18" s="42" t="s">
        <v>64</v>
      </c>
      <c r="M18" s="44">
        <v>2399.9650000000001</v>
      </c>
      <c r="N18" s="17">
        <v>0.1222116309588778</v>
      </c>
      <c r="O18" s="42" t="s">
        <v>64</v>
      </c>
      <c r="P18" s="50">
        <v>10574.841</v>
      </c>
      <c r="Q18" s="18">
        <v>0.53849475544052106</v>
      </c>
      <c r="R18" s="56" t="s">
        <v>64</v>
      </c>
      <c r="S18" s="20">
        <v>9062.9359999999997</v>
      </c>
      <c r="T18" s="17">
        <v>0.46150514271496795</v>
      </c>
      <c r="U18" s="52" t="s">
        <v>64</v>
      </c>
    </row>
    <row r="19" spans="1:21" s="4" customFormat="1" ht="13.5" customHeight="1">
      <c r="A19" s="15" t="s">
        <v>8</v>
      </c>
      <c r="B19" s="20">
        <v>1214.4549999999999</v>
      </c>
      <c r="C19" s="52" t="s">
        <v>25</v>
      </c>
      <c r="D19" s="44">
        <v>405.58</v>
      </c>
      <c r="E19" s="17">
        <v>0.33396050080077072</v>
      </c>
      <c r="F19" s="42" t="s">
        <v>25</v>
      </c>
      <c r="G19" s="44">
        <v>117.379</v>
      </c>
      <c r="H19" s="17">
        <v>9.6651584455578851E-2</v>
      </c>
      <c r="I19" s="42" t="s">
        <v>25</v>
      </c>
      <c r="J19" s="44">
        <v>130.904</v>
      </c>
      <c r="K19" s="17">
        <v>0.10778826716510699</v>
      </c>
      <c r="L19" s="42" t="s">
        <v>25</v>
      </c>
      <c r="M19" s="44">
        <v>204.23</v>
      </c>
      <c r="N19" s="17">
        <v>0.16816596745042015</v>
      </c>
      <c r="O19" s="42" t="s">
        <v>25</v>
      </c>
      <c r="P19" s="50">
        <v>858.09299999999996</v>
      </c>
      <c r="Q19" s="18">
        <v>0.70656631987187668</v>
      </c>
      <c r="R19" s="56"/>
      <c r="S19" s="20">
        <v>356.36200000000002</v>
      </c>
      <c r="T19" s="17">
        <v>0.29343368012812338</v>
      </c>
      <c r="U19" s="52" t="s">
        <v>25</v>
      </c>
    </row>
    <row r="20" spans="1:21" s="4" customFormat="1" ht="13.5" customHeight="1">
      <c r="A20" s="15" t="s">
        <v>9</v>
      </c>
      <c r="B20" s="20">
        <v>17607.909</v>
      </c>
      <c r="C20" s="52" t="s">
        <v>25</v>
      </c>
      <c r="D20" s="44">
        <v>7504.0290000000005</v>
      </c>
      <c r="E20" s="17">
        <v>0.42617377225200337</v>
      </c>
      <c r="F20" s="42" t="s">
        <v>25</v>
      </c>
      <c r="G20" s="44">
        <v>1766.8019999999999</v>
      </c>
      <c r="H20" s="17">
        <v>0.10034138636223074</v>
      </c>
      <c r="I20" s="42" t="s">
        <v>25</v>
      </c>
      <c r="J20" s="44">
        <v>1641.3520000000001</v>
      </c>
      <c r="K20" s="17">
        <v>9.3216747087913734E-2</v>
      </c>
      <c r="L20" s="42" t="s">
        <v>25</v>
      </c>
      <c r="M20" s="44">
        <v>2308.98</v>
      </c>
      <c r="N20" s="17">
        <v>0.13113311750986445</v>
      </c>
      <c r="O20" s="42" t="s">
        <v>25</v>
      </c>
      <c r="P20" s="50">
        <v>13221.163</v>
      </c>
      <c r="Q20" s="18">
        <v>0.75086502321201232</v>
      </c>
      <c r="R20" s="56"/>
      <c r="S20" s="20">
        <v>4386.7460000000001</v>
      </c>
      <c r="T20" s="17">
        <v>0.24913497678798774</v>
      </c>
      <c r="U20" s="52" t="s">
        <v>25</v>
      </c>
    </row>
    <row r="21" spans="1:21" s="4" customFormat="1" ht="13.5" customHeight="1">
      <c r="A21" s="15" t="s">
        <v>10</v>
      </c>
      <c r="B21" s="20">
        <v>349.19900000000001</v>
      </c>
      <c r="C21" s="52" t="s">
        <v>25</v>
      </c>
      <c r="D21" s="44">
        <v>140.75299999999999</v>
      </c>
      <c r="E21" s="17">
        <v>0.40307389196418081</v>
      </c>
      <c r="F21" s="42" t="s">
        <v>25</v>
      </c>
      <c r="G21" s="44">
        <v>38.859000000000002</v>
      </c>
      <c r="H21" s="17">
        <v>0.1112803874008803</v>
      </c>
      <c r="I21" s="42" t="s">
        <v>25</v>
      </c>
      <c r="J21" s="44">
        <v>42.692</v>
      </c>
      <c r="K21" s="17">
        <v>0.12225693658916549</v>
      </c>
      <c r="L21" s="42" t="s">
        <v>25</v>
      </c>
      <c r="M21" s="44" t="s">
        <v>26</v>
      </c>
      <c r="N21" s="17" t="s">
        <v>26</v>
      </c>
      <c r="O21" s="42" t="s">
        <v>27</v>
      </c>
      <c r="P21" s="50" t="s">
        <v>26</v>
      </c>
      <c r="Q21" s="18" t="s">
        <v>26</v>
      </c>
      <c r="R21" s="56" t="s">
        <v>27</v>
      </c>
      <c r="S21" s="20" t="s">
        <v>26</v>
      </c>
      <c r="T21" s="17" t="s">
        <v>26</v>
      </c>
      <c r="U21" s="52" t="s">
        <v>27</v>
      </c>
    </row>
    <row r="22" spans="1:21" s="4" customFormat="1" ht="13.5" customHeight="1">
      <c r="A22" s="15" t="s">
        <v>11</v>
      </c>
      <c r="B22" s="20">
        <v>690.93100000000004</v>
      </c>
      <c r="C22" s="52" t="s">
        <v>25</v>
      </c>
      <c r="D22" s="44">
        <v>208.995</v>
      </c>
      <c r="E22" s="17">
        <v>0.30248317125733248</v>
      </c>
      <c r="F22" s="42" t="s">
        <v>25</v>
      </c>
      <c r="G22" s="44">
        <v>79.688000000000002</v>
      </c>
      <c r="H22" s="17">
        <v>0.11533423742747105</v>
      </c>
      <c r="I22" s="42" t="s">
        <v>25</v>
      </c>
      <c r="J22" s="44">
        <v>102.274</v>
      </c>
      <c r="K22" s="17">
        <v>0.14802346399278654</v>
      </c>
      <c r="L22" s="42" t="s">
        <v>25</v>
      </c>
      <c r="M22" s="44">
        <v>151.047</v>
      </c>
      <c r="N22" s="17">
        <v>0.21861372553844013</v>
      </c>
      <c r="O22" s="42" t="s">
        <v>25</v>
      </c>
      <c r="P22" s="50">
        <v>542.00400000000002</v>
      </c>
      <c r="Q22" s="18">
        <v>0.78445459821603025</v>
      </c>
      <c r="R22" s="56"/>
      <c r="S22" s="20">
        <v>148.92699999999999</v>
      </c>
      <c r="T22" s="17">
        <v>0.21554540178396972</v>
      </c>
      <c r="U22" s="52" t="s">
        <v>25</v>
      </c>
    </row>
    <row r="23" spans="1:21" s="4" customFormat="1" ht="13.5" customHeight="1">
      <c r="A23" s="15" t="s">
        <v>12</v>
      </c>
      <c r="B23" s="20">
        <v>1179.961</v>
      </c>
      <c r="C23" s="52" t="s">
        <v>25</v>
      </c>
      <c r="D23" s="44">
        <v>386.553</v>
      </c>
      <c r="E23" s="17">
        <v>0.32759811553093704</v>
      </c>
      <c r="F23" s="42" t="s">
        <v>25</v>
      </c>
      <c r="G23" s="44">
        <v>103.96</v>
      </c>
      <c r="H23" s="17">
        <v>8.8104606847175457E-2</v>
      </c>
      <c r="I23" s="42" t="s">
        <v>25</v>
      </c>
      <c r="J23" s="44">
        <v>143.27000000000001</v>
      </c>
      <c r="K23" s="17">
        <v>0.12141926724696835</v>
      </c>
      <c r="L23" s="42" t="s">
        <v>25</v>
      </c>
      <c r="M23" s="44">
        <v>237.346</v>
      </c>
      <c r="N23" s="17">
        <v>0.20114732605569166</v>
      </c>
      <c r="O23" s="42" t="s">
        <v>25</v>
      </c>
      <c r="P23" s="50">
        <v>871.12900000000002</v>
      </c>
      <c r="Q23" s="18">
        <v>0.73826931568077248</v>
      </c>
      <c r="R23" s="56"/>
      <c r="S23" s="20">
        <v>308.83199999999999</v>
      </c>
      <c r="T23" s="17">
        <v>0.26173068431922747</v>
      </c>
      <c r="U23" s="52" t="s">
        <v>25</v>
      </c>
    </row>
    <row r="24" spans="1:21" s="4" customFormat="1" ht="13.5" customHeight="1">
      <c r="A24" s="15" t="s">
        <v>13</v>
      </c>
      <c r="B24" s="20">
        <v>380.72</v>
      </c>
      <c r="C24" s="52" t="s">
        <v>25</v>
      </c>
      <c r="D24" s="44">
        <v>64.03</v>
      </c>
      <c r="E24" s="17">
        <v>0.16818134061777684</v>
      </c>
      <c r="F24" s="42" t="s">
        <v>25</v>
      </c>
      <c r="G24" s="44">
        <v>35.877000000000002</v>
      </c>
      <c r="H24" s="17">
        <v>9.4234608110947679E-2</v>
      </c>
      <c r="I24" s="42" t="s">
        <v>25</v>
      </c>
      <c r="J24" s="44">
        <v>49.343000000000004</v>
      </c>
      <c r="K24" s="17">
        <v>0.12960443370455979</v>
      </c>
      <c r="L24" s="42" t="s">
        <v>25</v>
      </c>
      <c r="M24" s="44">
        <v>90.623999999999995</v>
      </c>
      <c r="N24" s="17">
        <v>0.23803320025215377</v>
      </c>
      <c r="O24" s="42" t="s">
        <v>25</v>
      </c>
      <c r="P24" s="50">
        <v>239.874</v>
      </c>
      <c r="Q24" s="18">
        <v>0.6300535826854381</v>
      </c>
      <c r="R24" s="56"/>
      <c r="S24" s="20">
        <v>140.846</v>
      </c>
      <c r="T24" s="17">
        <v>0.36994641731456185</v>
      </c>
      <c r="U24" s="52" t="s">
        <v>25</v>
      </c>
    </row>
    <row r="25" spans="1:21" s="4" customFormat="1" ht="13.5" customHeight="1">
      <c r="A25" s="15" t="s">
        <v>14</v>
      </c>
      <c r="B25" s="20">
        <v>3260.7570000000001</v>
      </c>
      <c r="C25" s="52" t="s">
        <v>25</v>
      </c>
      <c r="D25" s="44">
        <v>1348.3510000000001</v>
      </c>
      <c r="E25" s="17">
        <v>0.41350858098288223</v>
      </c>
      <c r="F25" s="42" t="s">
        <v>25</v>
      </c>
      <c r="G25" s="44">
        <v>266.51100000000002</v>
      </c>
      <c r="H25" s="17">
        <v>8.1732861418376171E-2</v>
      </c>
      <c r="I25" s="42" t="s">
        <v>25</v>
      </c>
      <c r="J25" s="44">
        <v>302.89699999999999</v>
      </c>
      <c r="K25" s="17">
        <v>9.2891619952054069E-2</v>
      </c>
      <c r="L25" s="42" t="s">
        <v>25</v>
      </c>
      <c r="M25" s="44">
        <v>453.88200000000001</v>
      </c>
      <c r="N25" s="17">
        <v>0.13919528502123893</v>
      </c>
      <c r="O25" s="42" t="s">
        <v>25</v>
      </c>
      <c r="P25" s="50">
        <v>2371.6410000000001</v>
      </c>
      <c r="Q25" s="18">
        <v>0.72732834737455143</v>
      </c>
      <c r="R25" s="56"/>
      <c r="S25" s="20">
        <v>889.11599999999999</v>
      </c>
      <c r="T25" s="17">
        <v>0.27267165262544862</v>
      </c>
      <c r="U25" s="52" t="s">
        <v>25</v>
      </c>
    </row>
    <row r="26" spans="1:21" s="4" customFormat="1" ht="13.5" customHeight="1">
      <c r="A26" s="15" t="s">
        <v>46</v>
      </c>
      <c r="B26" s="20">
        <v>225.05</v>
      </c>
      <c r="C26" s="52" t="s">
        <v>25</v>
      </c>
      <c r="D26" s="44">
        <v>74.86</v>
      </c>
      <c r="E26" s="17">
        <v>0.33263719173516992</v>
      </c>
      <c r="F26" s="42" t="s">
        <v>25</v>
      </c>
      <c r="G26" s="44">
        <v>20.945</v>
      </c>
      <c r="H26" s="17">
        <v>9.3068207065096636E-2</v>
      </c>
      <c r="I26" s="42" t="s">
        <v>25</v>
      </c>
      <c r="J26" s="44">
        <v>27.765000000000001</v>
      </c>
      <c r="K26" s="17">
        <v>0.12337258387025105</v>
      </c>
      <c r="L26" s="42" t="s">
        <v>25</v>
      </c>
      <c r="M26" s="44">
        <v>46.526000000000003</v>
      </c>
      <c r="N26" s="17">
        <v>0.20673628082648302</v>
      </c>
      <c r="O26" s="42" t="s">
        <v>25</v>
      </c>
      <c r="P26" s="50">
        <v>170.096</v>
      </c>
      <c r="Q26" s="18">
        <v>0.75581426349700065</v>
      </c>
      <c r="R26" s="56"/>
      <c r="S26" s="20">
        <v>54.954000000000001</v>
      </c>
      <c r="T26" s="17">
        <v>0.24418573650299932</v>
      </c>
      <c r="U26" s="52" t="s">
        <v>25</v>
      </c>
    </row>
    <row r="27" spans="1:21" s="4" customFormat="1" ht="13.5" customHeight="1">
      <c r="A27" s="15" t="s">
        <v>15</v>
      </c>
      <c r="B27" s="20">
        <v>8286.8760000000002</v>
      </c>
      <c r="C27" s="52" t="s">
        <v>25</v>
      </c>
      <c r="D27" s="44">
        <v>2364.7710000000002</v>
      </c>
      <c r="E27" s="17">
        <v>0.28536338663689431</v>
      </c>
      <c r="F27" s="42" t="s">
        <v>25</v>
      </c>
      <c r="G27" s="44">
        <v>566.82000000000005</v>
      </c>
      <c r="H27" s="17">
        <v>6.8399720232328806E-2</v>
      </c>
      <c r="I27" s="42" t="s">
        <v>25</v>
      </c>
      <c r="J27" s="44">
        <v>734.88499999999999</v>
      </c>
      <c r="K27" s="17">
        <v>8.8680583611966679E-2</v>
      </c>
      <c r="L27" s="42" t="s">
        <v>25</v>
      </c>
      <c r="M27" s="44">
        <v>1305.394</v>
      </c>
      <c r="N27" s="17">
        <v>0.15752546556748284</v>
      </c>
      <c r="O27" s="42" t="s">
        <v>25</v>
      </c>
      <c r="P27" s="50">
        <v>4971.8700000000008</v>
      </c>
      <c r="Q27" s="18">
        <v>0.59996915604867274</v>
      </c>
      <c r="R27" s="56"/>
      <c r="S27" s="20">
        <v>3315.0059999999999</v>
      </c>
      <c r="T27" s="17">
        <v>0.40003084395132738</v>
      </c>
      <c r="U27" s="52" t="s">
        <v>25</v>
      </c>
    </row>
    <row r="28" spans="1:21" s="4" customFormat="1" ht="13.5" customHeight="1">
      <c r="A28" s="58" t="s">
        <v>16</v>
      </c>
      <c r="B28" s="71">
        <v>3590.0349999999999</v>
      </c>
      <c r="C28" s="60" t="s">
        <v>25</v>
      </c>
      <c r="D28" s="64">
        <v>1048.318</v>
      </c>
      <c r="E28" s="62">
        <v>0.29200773808611896</v>
      </c>
      <c r="F28" s="63" t="s">
        <v>25</v>
      </c>
      <c r="G28" s="64">
        <v>338.495</v>
      </c>
      <c r="H28" s="62">
        <v>9.4287381599343745E-2</v>
      </c>
      <c r="I28" s="63" t="s">
        <v>25</v>
      </c>
      <c r="J28" s="64">
        <v>393.69900000000001</v>
      </c>
      <c r="K28" s="62">
        <v>0.10966439045858885</v>
      </c>
      <c r="L28" s="65" t="s">
        <v>25</v>
      </c>
      <c r="M28" s="64">
        <v>593.9</v>
      </c>
      <c r="N28" s="62">
        <v>0.16543014204596893</v>
      </c>
      <c r="O28" s="63" t="s">
        <v>25</v>
      </c>
      <c r="P28" s="72">
        <v>2374.4120000000003</v>
      </c>
      <c r="Q28" s="67">
        <v>0.66138965219002055</v>
      </c>
      <c r="R28" s="68"/>
      <c r="S28" s="71">
        <v>1215.623</v>
      </c>
      <c r="T28" s="62">
        <v>0.33861034780997962</v>
      </c>
      <c r="U28" s="70" t="s">
        <v>25</v>
      </c>
    </row>
    <row r="29" spans="1:21" s="4" customFormat="1" ht="13.5" customHeight="1">
      <c r="A29" s="15" t="s">
        <v>17</v>
      </c>
      <c r="B29" s="20">
        <v>11385.264999999999</v>
      </c>
      <c r="C29" s="52" t="s">
        <v>25</v>
      </c>
      <c r="D29" s="44">
        <v>4301.6660000000002</v>
      </c>
      <c r="E29" s="17">
        <v>0.3778274813981054</v>
      </c>
      <c r="F29" s="42" t="s">
        <v>25</v>
      </c>
      <c r="G29" s="44">
        <v>839.81</v>
      </c>
      <c r="H29" s="17">
        <v>7.3762885624533106E-2</v>
      </c>
      <c r="I29" s="42" t="s">
        <v>25</v>
      </c>
      <c r="J29" s="44">
        <v>1009.706</v>
      </c>
      <c r="K29" s="17">
        <v>8.8685331434973189E-2</v>
      </c>
      <c r="L29" s="42" t="s">
        <v>25</v>
      </c>
      <c r="M29" s="44">
        <v>1628.1030000000001</v>
      </c>
      <c r="N29" s="17">
        <v>0.143000887550707</v>
      </c>
      <c r="O29" s="42" t="s">
        <v>25</v>
      </c>
      <c r="P29" s="50">
        <v>7779.2850000000008</v>
      </c>
      <c r="Q29" s="18">
        <v>0.68327658600831875</v>
      </c>
      <c r="R29" s="56"/>
      <c r="S29" s="20">
        <v>3605.98</v>
      </c>
      <c r="T29" s="17">
        <v>0.31672341399168136</v>
      </c>
      <c r="U29" s="52" t="s">
        <v>25</v>
      </c>
    </row>
    <row r="30" spans="1:21" s="4" customFormat="1" ht="13.5" customHeight="1">
      <c r="A30" s="15" t="s">
        <v>18</v>
      </c>
      <c r="B30" s="20">
        <v>4116.5330000000004</v>
      </c>
      <c r="C30" s="52" t="s">
        <v>64</v>
      </c>
      <c r="D30" s="44">
        <v>1746.7560000000001</v>
      </c>
      <c r="E30" s="17">
        <v>0.4243269761228684</v>
      </c>
      <c r="F30" s="42" t="s">
        <v>64</v>
      </c>
      <c r="G30" s="44">
        <v>356.27199999999999</v>
      </c>
      <c r="H30" s="17">
        <v>8.6546615805096178E-2</v>
      </c>
      <c r="I30" s="42" t="s">
        <v>64</v>
      </c>
      <c r="J30" s="44">
        <v>437.62900000000002</v>
      </c>
      <c r="K30" s="17">
        <v>0.10631009152604874</v>
      </c>
      <c r="L30" s="42" t="s">
        <v>64</v>
      </c>
      <c r="M30" s="44" t="s">
        <v>26</v>
      </c>
      <c r="N30" s="17" t="s">
        <v>26</v>
      </c>
      <c r="O30" s="42" t="s">
        <v>65</v>
      </c>
      <c r="P30" s="50" t="s">
        <v>26</v>
      </c>
      <c r="Q30" s="18" t="s">
        <v>26</v>
      </c>
      <c r="R30" s="56" t="s">
        <v>65</v>
      </c>
      <c r="S30" s="20" t="s">
        <v>26</v>
      </c>
      <c r="T30" s="17" t="s">
        <v>26</v>
      </c>
      <c r="U30" s="52" t="s">
        <v>65</v>
      </c>
    </row>
    <row r="31" spans="1:21" s="4" customFormat="1" ht="13.5" customHeight="1">
      <c r="A31" s="15" t="s">
        <v>19</v>
      </c>
      <c r="B31" s="20">
        <v>4677.5739999999996</v>
      </c>
      <c r="C31" s="52" t="s">
        <v>64</v>
      </c>
      <c r="D31" s="44">
        <v>1487.3630000000001</v>
      </c>
      <c r="E31" s="17">
        <v>0.31797743873212914</v>
      </c>
      <c r="F31" s="42" t="s">
        <v>64</v>
      </c>
      <c r="G31" s="44">
        <v>390.09500000000003</v>
      </c>
      <c r="H31" s="17">
        <v>8.3396863416805397E-2</v>
      </c>
      <c r="I31" s="42" t="s">
        <v>64</v>
      </c>
      <c r="J31" s="44">
        <v>515.322</v>
      </c>
      <c r="K31" s="17">
        <v>0.11016864725175915</v>
      </c>
      <c r="L31" s="42" t="s">
        <v>64</v>
      </c>
      <c r="M31" s="44">
        <v>767.48</v>
      </c>
      <c r="N31" s="17">
        <v>0.16407650632571502</v>
      </c>
      <c r="O31" s="42" t="s">
        <v>64</v>
      </c>
      <c r="P31" s="50">
        <v>3160.26</v>
      </c>
      <c r="Q31" s="18">
        <v>0.67561945572640869</v>
      </c>
      <c r="R31" s="56" t="s">
        <v>64</v>
      </c>
      <c r="S31" s="20">
        <v>1517.3140000000001</v>
      </c>
      <c r="T31" s="17">
        <v>0.32438054427359142</v>
      </c>
      <c r="U31" s="52" t="s">
        <v>64</v>
      </c>
    </row>
    <row r="32" spans="1:21" s="4" customFormat="1" ht="13.5" customHeight="1">
      <c r="A32" s="15" t="s">
        <v>20</v>
      </c>
      <c r="B32" s="20">
        <v>753.04700000000003</v>
      </c>
      <c r="C32" s="52" t="s">
        <v>25</v>
      </c>
      <c r="D32" s="44">
        <v>269.15100000000001</v>
      </c>
      <c r="E32" s="17">
        <v>0.35741593818181333</v>
      </c>
      <c r="F32" s="42" t="s">
        <v>25</v>
      </c>
      <c r="G32" s="44">
        <v>63.505000000000003</v>
      </c>
      <c r="H32" s="17">
        <v>8.4330725705035678E-2</v>
      </c>
      <c r="I32" s="42" t="s">
        <v>25</v>
      </c>
      <c r="J32" s="44">
        <v>75.855000000000004</v>
      </c>
      <c r="K32" s="17">
        <v>0.10073076448083586</v>
      </c>
      <c r="L32" s="42" t="s">
        <v>25</v>
      </c>
      <c r="M32" s="44">
        <v>143.541</v>
      </c>
      <c r="N32" s="17">
        <v>0.19061360047912015</v>
      </c>
      <c r="O32" s="42" t="s">
        <v>25</v>
      </c>
      <c r="P32" s="50">
        <v>552.05200000000002</v>
      </c>
      <c r="Q32" s="18">
        <v>0.7330910288468051</v>
      </c>
      <c r="R32" s="56"/>
      <c r="S32" s="20">
        <v>200.999</v>
      </c>
      <c r="T32" s="17">
        <v>0.2669142829066446</v>
      </c>
      <c r="U32" s="52" t="s">
        <v>25</v>
      </c>
    </row>
    <row r="33" spans="1:21" s="4" customFormat="1" ht="13.5" customHeight="1">
      <c r="A33" s="15" t="s">
        <v>21</v>
      </c>
      <c r="B33" s="20">
        <v>1771.5889999999999</v>
      </c>
      <c r="C33" s="52" t="s">
        <v>25</v>
      </c>
      <c r="D33" s="44">
        <v>770.86500000000001</v>
      </c>
      <c r="E33" s="17">
        <v>0.43512631880193431</v>
      </c>
      <c r="F33" s="42" t="s">
        <v>25</v>
      </c>
      <c r="G33" s="44">
        <v>104.572</v>
      </c>
      <c r="H33" s="17">
        <v>5.902723487219666E-2</v>
      </c>
      <c r="I33" s="42" t="s">
        <v>25</v>
      </c>
      <c r="J33" s="44">
        <v>138.93199999999999</v>
      </c>
      <c r="K33" s="17">
        <v>7.8422252565352346E-2</v>
      </c>
      <c r="L33" s="42" t="s">
        <v>25</v>
      </c>
      <c r="M33" s="44">
        <v>264.77499999999998</v>
      </c>
      <c r="N33" s="17">
        <v>0.1494562226340308</v>
      </c>
      <c r="O33" s="42" t="s">
        <v>25</v>
      </c>
      <c r="P33" s="50">
        <v>1279.144</v>
      </c>
      <c r="Q33" s="18">
        <v>0.72203202887351414</v>
      </c>
      <c r="R33" s="56"/>
      <c r="S33" s="20">
        <v>492.44499999999999</v>
      </c>
      <c r="T33" s="17">
        <v>0.27796797112648591</v>
      </c>
      <c r="U33" s="52" t="s">
        <v>25</v>
      </c>
    </row>
    <row r="34" spans="1:21" s="4" customFormat="1" ht="13.5" customHeight="1">
      <c r="A34" s="15" t="s">
        <v>22</v>
      </c>
      <c r="B34" s="20">
        <v>1666.2829999999999</v>
      </c>
      <c r="C34" s="52" t="s">
        <v>64</v>
      </c>
      <c r="D34" s="44">
        <v>382.87400000000002</v>
      </c>
      <c r="E34" s="17">
        <v>0.22977729473324762</v>
      </c>
      <c r="F34" s="42" t="s">
        <v>64</v>
      </c>
      <c r="G34" s="44">
        <v>148.898</v>
      </c>
      <c r="H34" s="17">
        <v>8.9359370527095347E-2</v>
      </c>
      <c r="I34" s="42" t="s">
        <v>64</v>
      </c>
      <c r="J34" s="44">
        <v>203.77199999999999</v>
      </c>
      <c r="K34" s="17">
        <v>0.12229135146910819</v>
      </c>
      <c r="L34" s="42" t="s">
        <v>64</v>
      </c>
      <c r="M34" s="44">
        <v>327.94499999999999</v>
      </c>
      <c r="N34" s="17">
        <v>0.19681230619288562</v>
      </c>
      <c r="O34" s="42" t="s">
        <v>64</v>
      </c>
      <c r="P34" s="50">
        <v>1063.489</v>
      </c>
      <c r="Q34" s="18">
        <v>0.63824032292233679</v>
      </c>
      <c r="R34" s="56" t="s">
        <v>64</v>
      </c>
      <c r="S34" s="20">
        <v>602.79399999999998</v>
      </c>
      <c r="T34" s="17">
        <v>0.36175967707766327</v>
      </c>
      <c r="U34" s="52" t="s">
        <v>64</v>
      </c>
    </row>
    <row r="35" spans="1:21" s="4" customFormat="1" ht="13.5" customHeight="1">
      <c r="A35" s="107" t="s">
        <v>23</v>
      </c>
      <c r="B35" s="120">
        <v>4007.24</v>
      </c>
      <c r="C35" s="109" t="s">
        <v>25</v>
      </c>
      <c r="D35" s="113">
        <v>789.21699999999998</v>
      </c>
      <c r="E35" s="111">
        <v>0.19694777452810414</v>
      </c>
      <c r="F35" s="112" t="s">
        <v>25</v>
      </c>
      <c r="G35" s="113">
        <v>305.74</v>
      </c>
      <c r="H35" s="111">
        <v>7.6296902606282635E-2</v>
      </c>
      <c r="I35" s="112" t="s">
        <v>25</v>
      </c>
      <c r="J35" s="113">
        <v>406.89299999999997</v>
      </c>
      <c r="K35" s="111">
        <v>0.1015394635709366</v>
      </c>
      <c r="L35" s="112" t="s">
        <v>25</v>
      </c>
      <c r="M35" s="113">
        <v>689.31299999999999</v>
      </c>
      <c r="N35" s="111">
        <v>0.17201689941206416</v>
      </c>
      <c r="O35" s="112" t="s">
        <v>25</v>
      </c>
      <c r="P35" s="121">
        <v>2191.163</v>
      </c>
      <c r="Q35" s="115">
        <v>0.54680104011738762</v>
      </c>
      <c r="R35" s="116"/>
      <c r="S35" s="120">
        <v>1816.077</v>
      </c>
      <c r="T35" s="111">
        <v>0.4531989598826125</v>
      </c>
      <c r="U35" s="109" t="s">
        <v>25</v>
      </c>
    </row>
    <row r="36" spans="1:21" s="4" customFormat="1" ht="13.5" customHeight="1">
      <c r="A36" s="96" t="s">
        <v>56</v>
      </c>
      <c r="B36" s="118">
        <v>141.85599999999999</v>
      </c>
      <c r="C36" s="98" t="s">
        <v>62</v>
      </c>
      <c r="D36" s="102">
        <v>50.21</v>
      </c>
      <c r="E36" s="100">
        <v>0.35395048499887211</v>
      </c>
      <c r="F36" s="101" t="s">
        <v>62</v>
      </c>
      <c r="G36" s="102">
        <v>13.891</v>
      </c>
      <c r="H36" s="100">
        <v>9.7923246108729989E-2</v>
      </c>
      <c r="I36" s="101" t="s">
        <v>62</v>
      </c>
      <c r="J36" s="102">
        <v>18.654</v>
      </c>
      <c r="K36" s="100">
        <v>0.13149954883825851</v>
      </c>
      <c r="L36" s="101" t="s">
        <v>62</v>
      </c>
      <c r="M36" s="102">
        <v>28.841999999999999</v>
      </c>
      <c r="N36" s="100">
        <v>0.20331885856079404</v>
      </c>
      <c r="O36" s="101" t="s">
        <v>62</v>
      </c>
      <c r="P36" s="119">
        <v>111.59699999999999</v>
      </c>
      <c r="Q36" s="104">
        <v>0.78669213850665465</v>
      </c>
      <c r="R36" s="105" t="s">
        <v>62</v>
      </c>
      <c r="S36" s="118">
        <v>30.259</v>
      </c>
      <c r="T36" s="100">
        <v>0.21330786149334538</v>
      </c>
      <c r="U36" s="98" t="s">
        <v>62</v>
      </c>
    </row>
    <row r="37" spans="1:21" s="4" customFormat="1" ht="13.5" customHeight="1">
      <c r="A37" s="15" t="s">
        <v>59</v>
      </c>
      <c r="B37" s="20">
        <v>1819.431</v>
      </c>
      <c r="C37" s="52" t="s">
        <v>25</v>
      </c>
      <c r="D37" s="44">
        <v>462.94400000000002</v>
      </c>
      <c r="E37" s="17">
        <v>0.25444438398598246</v>
      </c>
      <c r="F37" s="42" t="s">
        <v>25</v>
      </c>
      <c r="G37" s="44">
        <v>208.55</v>
      </c>
      <c r="H37" s="17">
        <v>0.11462374775410554</v>
      </c>
      <c r="I37" s="42" t="s">
        <v>25</v>
      </c>
      <c r="J37" s="44">
        <v>253.99600000000001</v>
      </c>
      <c r="K37" s="17">
        <v>0.13960188652386379</v>
      </c>
      <c r="L37" s="42" t="s">
        <v>25</v>
      </c>
      <c r="M37" s="44">
        <v>342.02300000000002</v>
      </c>
      <c r="N37" s="17">
        <v>0.18798349593911504</v>
      </c>
      <c r="O37" s="42" t="s">
        <v>25</v>
      </c>
      <c r="P37" s="50">
        <v>1267.5129999999999</v>
      </c>
      <c r="Q37" s="18">
        <v>0.69665351420306676</v>
      </c>
      <c r="R37" s="56"/>
      <c r="S37" s="20">
        <v>551.91800000000001</v>
      </c>
      <c r="T37" s="17">
        <v>0.30334648579693324</v>
      </c>
      <c r="U37" s="52" t="s">
        <v>25</v>
      </c>
    </row>
    <row r="38" spans="1:21" s="4" customFormat="1" ht="13.5" customHeight="1">
      <c r="A38" s="15" t="s">
        <v>60</v>
      </c>
      <c r="B38" s="20">
        <v>3280.5329999999999</v>
      </c>
      <c r="C38" s="52" t="s">
        <v>58</v>
      </c>
      <c r="D38" s="44" t="s">
        <v>26</v>
      </c>
      <c r="E38" s="17" t="s">
        <v>26</v>
      </c>
      <c r="F38" s="42" t="s">
        <v>25</v>
      </c>
      <c r="G38" s="44" t="s">
        <v>26</v>
      </c>
      <c r="H38" s="17" t="s">
        <v>26</v>
      </c>
      <c r="I38" s="42" t="s">
        <v>25</v>
      </c>
      <c r="J38" s="44" t="s">
        <v>26</v>
      </c>
      <c r="K38" s="17" t="s">
        <v>26</v>
      </c>
      <c r="L38" s="42" t="s">
        <v>25</v>
      </c>
      <c r="M38" s="44" t="s">
        <v>26</v>
      </c>
      <c r="N38" s="17" t="s">
        <v>26</v>
      </c>
      <c r="O38" s="42" t="s">
        <v>25</v>
      </c>
      <c r="P38" s="50" t="s">
        <v>26</v>
      </c>
      <c r="Q38" s="18" t="s">
        <v>26</v>
      </c>
      <c r="R38" s="56"/>
      <c r="S38" s="20" t="s">
        <v>26</v>
      </c>
      <c r="T38" s="17" t="s">
        <v>26</v>
      </c>
      <c r="U38" s="52" t="s">
        <v>25</v>
      </c>
    </row>
    <row r="39" spans="1:21" s="4" customFormat="1" ht="13.5" customHeight="1">
      <c r="A39" s="82" t="s">
        <v>61</v>
      </c>
      <c r="B39" s="125">
        <v>441.73399999999998</v>
      </c>
      <c r="C39" s="84" t="s">
        <v>62</v>
      </c>
      <c r="D39" s="88">
        <v>155.19800000000001</v>
      </c>
      <c r="E39" s="86">
        <v>0.3513381356200791</v>
      </c>
      <c r="F39" s="87" t="s">
        <v>62</v>
      </c>
      <c r="G39" s="88">
        <v>42.463999999999999</v>
      </c>
      <c r="H39" s="86">
        <v>9.6130250331647557E-2</v>
      </c>
      <c r="I39" s="87" t="s">
        <v>62</v>
      </c>
      <c r="J39" s="88">
        <v>53.877000000000002</v>
      </c>
      <c r="K39" s="86">
        <v>0.12196706615293368</v>
      </c>
      <c r="L39" s="87" t="s">
        <v>62</v>
      </c>
      <c r="M39" s="88">
        <v>83.521000000000001</v>
      </c>
      <c r="N39" s="86">
        <v>0.18907532587484777</v>
      </c>
      <c r="O39" s="87" t="s">
        <v>62</v>
      </c>
      <c r="P39" s="126">
        <v>335.06</v>
      </c>
      <c r="Q39" s="90">
        <v>0.75851077797950806</v>
      </c>
      <c r="R39" s="91" t="s">
        <v>62</v>
      </c>
      <c r="S39" s="125">
        <v>106.67400000000001</v>
      </c>
      <c r="T39" s="86">
        <v>0.241489222020492</v>
      </c>
      <c r="U39" s="84" t="s">
        <v>62</v>
      </c>
    </row>
    <row r="40" spans="1:21" s="4" customFormat="1" ht="13.5" customHeight="1">
      <c r="A40" s="82" t="s">
        <v>71</v>
      </c>
      <c r="B40" s="125">
        <v>1741.307</v>
      </c>
      <c r="C40" s="84" t="s">
        <v>64</v>
      </c>
      <c r="D40" s="88">
        <v>514.07100000000003</v>
      </c>
      <c r="E40" s="86">
        <v>0.29522134810231626</v>
      </c>
      <c r="F40" s="87" t="s">
        <v>64</v>
      </c>
      <c r="G40" s="88">
        <v>150.327</v>
      </c>
      <c r="H40" s="86">
        <v>8.6329980870690812E-2</v>
      </c>
      <c r="I40" s="87" t="s">
        <v>64</v>
      </c>
      <c r="J40" s="88">
        <v>172.315</v>
      </c>
      <c r="K40" s="86">
        <v>9.8957277493285214E-2</v>
      </c>
      <c r="L40" s="87" t="s">
        <v>64</v>
      </c>
      <c r="M40" s="88">
        <v>307.75299999999999</v>
      </c>
      <c r="N40" s="86">
        <v>0.17673678449578389</v>
      </c>
      <c r="O40" s="87" t="s">
        <v>64</v>
      </c>
      <c r="P40" s="126">
        <v>1144.4659999999999</v>
      </c>
      <c r="Q40" s="90">
        <v>0.65724539096207613</v>
      </c>
      <c r="R40" s="91" t="s">
        <v>64</v>
      </c>
      <c r="S40" s="125">
        <v>596.84100000000001</v>
      </c>
      <c r="T40" s="86">
        <v>0.34275460903792382</v>
      </c>
      <c r="U40" s="84" t="s">
        <v>64</v>
      </c>
    </row>
    <row r="41" spans="1:21" s="4" customFormat="1" ht="13.5" customHeight="1">
      <c r="A41" s="76"/>
      <c r="B41" s="77"/>
      <c r="C41" s="78"/>
      <c r="D41" s="77"/>
      <c r="E41" s="79"/>
      <c r="F41" s="78"/>
      <c r="G41" s="77"/>
      <c r="H41" s="79"/>
      <c r="I41" s="78"/>
      <c r="J41" s="77"/>
      <c r="K41" s="79"/>
      <c r="L41" s="78"/>
      <c r="M41" s="77"/>
      <c r="N41" s="79"/>
      <c r="O41" s="78"/>
      <c r="P41" s="77"/>
      <c r="Q41" s="79"/>
      <c r="R41" s="78"/>
      <c r="S41" s="77"/>
      <c r="T41" s="79"/>
      <c r="U41" s="78"/>
    </row>
    <row r="42" spans="1:21" s="4" customFormat="1">
      <c r="A42" s="122" t="s">
        <v>66</v>
      </c>
      <c r="B42" s="1" t="s">
        <v>28</v>
      </c>
      <c r="C42" s="123"/>
      <c r="D42" s="1"/>
      <c r="E42" s="1" t="s">
        <v>29</v>
      </c>
      <c r="F42" s="1"/>
      <c r="G42" s="1"/>
      <c r="H42" s="1" t="s">
        <v>30</v>
      </c>
      <c r="I42" s="1"/>
      <c r="J42" s="1"/>
      <c r="K42" s="1" t="s">
        <v>31</v>
      </c>
      <c r="L42" s="78"/>
      <c r="M42" s="77"/>
      <c r="N42" s="79"/>
      <c r="O42" s="78"/>
      <c r="P42" s="77"/>
      <c r="Q42" s="79"/>
      <c r="R42" s="78"/>
      <c r="S42" s="77"/>
      <c r="T42" s="79"/>
      <c r="U42" s="78"/>
    </row>
    <row r="43" spans="1:21" ht="51" customHeight="1">
      <c r="A43" s="148" t="s">
        <v>70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</row>
    <row r="44" spans="1:21" ht="14.25">
      <c r="A44" s="3" t="s">
        <v>68</v>
      </c>
      <c r="B44" s="6"/>
      <c r="C44" s="12"/>
      <c r="D44" s="6"/>
      <c r="E44" s="6"/>
      <c r="I44" s="12"/>
      <c r="J44" s="6"/>
      <c r="K44" s="6"/>
      <c r="U44" s="13" t="s">
        <v>67</v>
      </c>
    </row>
    <row r="45" spans="1:21">
      <c r="A45" s="1"/>
      <c r="B45" s="6"/>
      <c r="C45" s="12"/>
      <c r="D45" s="6"/>
      <c r="E45" s="6"/>
      <c r="F45" s="12"/>
      <c r="G45" s="6"/>
      <c r="H45" s="6"/>
      <c r="I45" s="12"/>
      <c r="J45" s="6"/>
      <c r="K45" s="6"/>
    </row>
    <row r="46" spans="1:21" ht="14.25">
      <c r="A46" s="1"/>
      <c r="B46" s="6"/>
      <c r="C46" s="12"/>
      <c r="D46" s="6"/>
      <c r="E46" s="6"/>
      <c r="F46" s="12"/>
      <c r="G46" s="6"/>
      <c r="H46" s="6"/>
      <c r="I46" s="12"/>
      <c r="J46" s="6"/>
      <c r="K46" s="6"/>
    </row>
    <row r="47" spans="1:21" ht="14.25">
      <c r="A47" s="1"/>
      <c r="B47" s="6"/>
      <c r="C47" s="12"/>
      <c r="D47" s="6"/>
      <c r="E47" s="6"/>
      <c r="F47" s="12"/>
      <c r="G47" s="6"/>
      <c r="H47" s="6"/>
      <c r="I47" s="12"/>
      <c r="J47" s="6"/>
      <c r="K47" s="6"/>
    </row>
    <row r="48" spans="1:21">
      <c r="B48" s="6"/>
      <c r="C48" s="12"/>
      <c r="D48" s="6"/>
      <c r="E48" s="6"/>
      <c r="F48" s="12"/>
      <c r="G48" s="6"/>
      <c r="H48" s="6"/>
      <c r="I48" s="12"/>
      <c r="J48" s="6"/>
      <c r="K48" s="6"/>
    </row>
    <row r="49" spans="1:11" ht="14.25">
      <c r="A49" s="1"/>
      <c r="B49" s="6"/>
      <c r="C49" s="12"/>
      <c r="D49" s="6"/>
      <c r="E49" s="6"/>
      <c r="F49" s="12"/>
      <c r="G49" s="6"/>
      <c r="H49" s="6"/>
      <c r="I49" s="12"/>
      <c r="J49" s="6"/>
      <c r="K49" s="6"/>
    </row>
    <row r="50" spans="1:11">
      <c r="B50" s="6"/>
      <c r="C50" s="12"/>
      <c r="D50" s="6"/>
      <c r="E50" s="6"/>
      <c r="F50" s="12"/>
      <c r="G50" s="6"/>
      <c r="H50" s="6"/>
      <c r="I50" s="12"/>
      <c r="J50" s="6"/>
      <c r="K50" s="6"/>
    </row>
    <row r="51" spans="1:11">
      <c r="B51" s="6"/>
      <c r="C51" s="12"/>
      <c r="D51" s="6"/>
      <c r="E51" s="6"/>
      <c r="F51" s="12"/>
      <c r="G51" s="6"/>
      <c r="H51" s="6"/>
      <c r="I51" s="12"/>
      <c r="J51" s="6"/>
      <c r="K51" s="6"/>
    </row>
    <row r="52" spans="1:11" ht="14.25">
      <c r="A52" s="1"/>
      <c r="B52" s="6"/>
      <c r="C52" s="12"/>
      <c r="D52" s="6"/>
      <c r="E52" s="6"/>
      <c r="F52" s="12"/>
      <c r="G52" s="6"/>
      <c r="H52" s="6"/>
      <c r="I52" s="12"/>
      <c r="J52" s="6"/>
      <c r="K52" s="6"/>
    </row>
    <row r="53" spans="1:11" ht="14.25">
      <c r="A53" s="1"/>
      <c r="B53" s="6"/>
      <c r="C53" s="12"/>
      <c r="D53" s="6"/>
      <c r="E53" s="6"/>
      <c r="F53" s="12"/>
      <c r="G53" s="6"/>
      <c r="H53" s="6"/>
      <c r="I53" s="12"/>
      <c r="J53" s="6"/>
      <c r="K53" s="6"/>
    </row>
    <row r="54" spans="1:11" ht="14.25">
      <c r="A54" s="1"/>
      <c r="B54" s="6"/>
      <c r="C54" s="12"/>
      <c r="D54" s="6"/>
      <c r="E54" s="6"/>
      <c r="F54" s="12"/>
      <c r="G54" s="6"/>
      <c r="H54" s="6"/>
      <c r="I54" s="12"/>
      <c r="J54" s="6"/>
      <c r="K54" s="6"/>
    </row>
    <row r="55" spans="1:11" ht="14.25">
      <c r="A55" s="1"/>
      <c r="B55" s="6"/>
      <c r="C55" s="12"/>
      <c r="D55" s="6"/>
      <c r="E55" s="6"/>
      <c r="F55" s="12"/>
      <c r="G55" s="6"/>
      <c r="H55" s="6"/>
      <c r="I55" s="12"/>
      <c r="J55" s="6"/>
      <c r="K55" s="6"/>
    </row>
    <row r="56" spans="1:11">
      <c r="B56" s="6"/>
      <c r="C56" s="12"/>
      <c r="D56" s="6"/>
      <c r="E56" s="6"/>
      <c r="F56" s="12"/>
      <c r="G56" s="6"/>
      <c r="H56" s="6"/>
      <c r="I56" s="12"/>
      <c r="J56" s="6"/>
      <c r="K56" s="6"/>
    </row>
    <row r="57" spans="1:11" ht="14.25">
      <c r="A57" s="1"/>
      <c r="B57" s="6"/>
      <c r="C57" s="12"/>
      <c r="D57" s="6"/>
      <c r="E57" s="6"/>
      <c r="F57" s="12"/>
      <c r="G57" s="6"/>
      <c r="H57" s="6"/>
      <c r="I57" s="12"/>
      <c r="J57" s="6"/>
      <c r="K57" s="6"/>
    </row>
    <row r="58" spans="1:11" ht="14.25">
      <c r="A58" s="1"/>
      <c r="B58" s="6"/>
      <c r="C58" s="12"/>
      <c r="D58" s="6"/>
      <c r="E58" s="6"/>
      <c r="F58" s="12"/>
      <c r="G58" s="6"/>
      <c r="H58" s="6"/>
      <c r="I58" s="12"/>
      <c r="J58" s="6"/>
      <c r="K58" s="6"/>
    </row>
    <row r="59" spans="1:11" ht="14.25">
      <c r="A59" s="1"/>
      <c r="B59" s="6"/>
      <c r="C59" s="12"/>
      <c r="D59" s="6"/>
      <c r="E59" s="6"/>
      <c r="F59" s="12"/>
      <c r="G59" s="6"/>
      <c r="H59" s="6"/>
      <c r="I59" s="12"/>
      <c r="J59" s="6"/>
      <c r="K59" s="6"/>
    </row>
    <row r="60" spans="1:11" ht="14.25">
      <c r="A60" s="1"/>
      <c r="B60" s="6"/>
      <c r="C60" s="12"/>
      <c r="D60" s="6"/>
      <c r="E60" s="6"/>
      <c r="F60" s="12"/>
      <c r="G60" s="6"/>
      <c r="H60" s="6"/>
      <c r="I60" s="12"/>
      <c r="J60" s="6"/>
      <c r="K60" s="6"/>
    </row>
    <row r="61" spans="1:11" ht="14.25">
      <c r="A61" s="1"/>
      <c r="B61" s="6"/>
      <c r="C61" s="12"/>
      <c r="D61" s="6"/>
      <c r="E61" s="6"/>
      <c r="F61" s="12"/>
      <c r="G61" s="6"/>
      <c r="H61" s="6"/>
      <c r="I61" s="12"/>
      <c r="J61" s="6"/>
      <c r="K61" s="6"/>
    </row>
  </sheetData>
  <mergeCells count="9">
    <mergeCell ref="A43:U43"/>
    <mergeCell ref="D5:U5"/>
    <mergeCell ref="B6:C6"/>
    <mergeCell ref="D6:F6"/>
    <mergeCell ref="G6:I6"/>
    <mergeCell ref="J6:L6"/>
    <mergeCell ref="M6:O6"/>
    <mergeCell ref="P6:R6"/>
    <mergeCell ref="S6:U6"/>
  </mergeCells>
  <printOptions horizontalCentered="1"/>
  <pageMargins left="0.47244094488188981" right="0.47244094488188981" top="0.59055118110236227" bottom="0.3937007874015748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1"/>
  <sheetViews>
    <sheetView zoomScale="90" zoomScaleNormal="90" workbookViewId="0">
      <selection activeCell="W1" sqref="W1"/>
    </sheetView>
  </sheetViews>
  <sheetFormatPr baseColWidth="10" defaultRowHeight="15"/>
  <cols>
    <col min="1" max="1" width="23" style="2" customWidth="1"/>
    <col min="2" max="2" width="10.7109375" customWidth="1"/>
    <col min="3" max="3" width="2.42578125" style="11" customWidth="1"/>
    <col min="4" max="4" width="10.7109375" customWidth="1"/>
    <col min="5" max="5" width="6.7109375" customWidth="1"/>
    <col min="6" max="6" width="2.42578125" style="11" customWidth="1"/>
    <col min="7" max="7" width="10.7109375" customWidth="1"/>
    <col min="8" max="8" width="6.7109375" customWidth="1"/>
    <col min="9" max="9" width="2.42578125" style="11" customWidth="1"/>
    <col min="10" max="10" width="10.7109375" customWidth="1"/>
    <col min="11" max="11" width="6.7109375" customWidth="1"/>
    <col min="12" max="12" width="2.42578125" style="11" customWidth="1"/>
    <col min="13" max="13" width="10.7109375" customWidth="1"/>
    <col min="14" max="14" width="6.7109375" customWidth="1"/>
    <col min="15" max="15" width="2.42578125" style="11" customWidth="1"/>
    <col min="16" max="16" width="10.7109375" style="8" customWidth="1"/>
    <col min="17" max="17" width="6.7109375" style="8" customWidth="1"/>
    <col min="18" max="18" width="2.42578125" style="11" customWidth="1"/>
    <col min="19" max="19" width="10.7109375" customWidth="1"/>
    <col min="20" max="20" width="6.7109375" customWidth="1"/>
    <col min="21" max="21" width="2.42578125" style="11" customWidth="1"/>
  </cols>
  <sheetData>
    <row r="1" spans="1:21" s="19" customFormat="1" ht="22.5" customHeight="1">
      <c r="A1" s="73"/>
      <c r="C1" s="74"/>
      <c r="F1" s="74"/>
      <c r="I1" s="74"/>
      <c r="L1" s="74"/>
      <c r="O1" s="74"/>
      <c r="P1" s="75"/>
      <c r="Q1" s="75"/>
      <c r="R1" s="74"/>
      <c r="U1" s="74"/>
    </row>
    <row r="2" spans="1:21" ht="12" customHeight="1"/>
    <row r="3" spans="1:21" ht="24" customHeight="1">
      <c r="A3" s="14" t="s">
        <v>38</v>
      </c>
      <c r="U3" s="57" t="s">
        <v>69</v>
      </c>
    </row>
    <row r="4" spans="1:21" ht="12" customHeight="1">
      <c r="A4" s="5"/>
    </row>
    <row r="5" spans="1:21" s="4" customFormat="1" ht="15.75" customHeight="1">
      <c r="A5" s="27"/>
      <c r="B5" s="28"/>
      <c r="C5" s="29"/>
      <c r="D5" s="143" t="s">
        <v>47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s="4" customFormat="1" ht="15.75" customHeight="1">
      <c r="A6" s="30"/>
      <c r="B6" s="144" t="s">
        <v>0</v>
      </c>
      <c r="C6" s="144"/>
      <c r="D6" s="145" t="s">
        <v>48</v>
      </c>
      <c r="E6" s="144"/>
      <c r="F6" s="146"/>
      <c r="G6" s="147" t="s">
        <v>53</v>
      </c>
      <c r="H6" s="144"/>
      <c r="I6" s="146"/>
      <c r="J6" s="145" t="s">
        <v>49</v>
      </c>
      <c r="K6" s="144"/>
      <c r="L6" s="146"/>
      <c r="M6" s="145" t="s">
        <v>50</v>
      </c>
      <c r="N6" s="144"/>
      <c r="O6" s="146"/>
      <c r="P6" s="145" t="s">
        <v>51</v>
      </c>
      <c r="Q6" s="144"/>
      <c r="R6" s="146"/>
      <c r="S6" s="144" t="s">
        <v>52</v>
      </c>
      <c r="T6" s="144"/>
      <c r="U6" s="144"/>
    </row>
    <row r="7" spans="1:21" s="4" customFormat="1" ht="16.5" customHeight="1">
      <c r="A7" s="34" t="s">
        <v>41</v>
      </c>
      <c r="B7" s="35" t="s">
        <v>35</v>
      </c>
      <c r="C7" s="36"/>
      <c r="D7" s="38" t="s">
        <v>35</v>
      </c>
      <c r="E7" s="37" t="s">
        <v>33</v>
      </c>
      <c r="F7" s="39"/>
      <c r="G7" s="38" t="s">
        <v>35</v>
      </c>
      <c r="H7" s="37" t="s">
        <v>33</v>
      </c>
      <c r="I7" s="39"/>
      <c r="J7" s="38" t="s">
        <v>35</v>
      </c>
      <c r="K7" s="37" t="s">
        <v>33</v>
      </c>
      <c r="L7" s="45"/>
      <c r="M7" s="38" t="s">
        <v>35</v>
      </c>
      <c r="N7" s="37" t="s">
        <v>33</v>
      </c>
      <c r="O7" s="39"/>
      <c r="P7" s="38" t="s">
        <v>35</v>
      </c>
      <c r="Q7" s="37" t="s">
        <v>33</v>
      </c>
      <c r="R7" s="39"/>
      <c r="S7" s="35" t="s">
        <v>35</v>
      </c>
      <c r="T7" s="37" t="s">
        <v>33</v>
      </c>
      <c r="U7" s="36"/>
    </row>
    <row r="8" spans="1:21" s="4" customFormat="1" ht="20.25" customHeight="1">
      <c r="A8" s="31" t="s">
        <v>57</v>
      </c>
      <c r="B8" s="32">
        <v>32348400.390000001</v>
      </c>
      <c r="C8" s="51" t="s">
        <v>25</v>
      </c>
      <c r="D8" s="40">
        <v>5366011.08</v>
      </c>
      <c r="E8" s="9">
        <v>0.16588180606478514</v>
      </c>
      <c r="F8" s="53" t="s">
        <v>25</v>
      </c>
      <c r="G8" s="40">
        <v>2096183.98</v>
      </c>
      <c r="H8" s="9">
        <v>6.4800236015626983E-2</v>
      </c>
      <c r="I8" s="53" t="s">
        <v>25</v>
      </c>
      <c r="J8" s="40">
        <v>2951480.14</v>
      </c>
      <c r="K8" s="9">
        <v>9.1240373694410057E-2</v>
      </c>
      <c r="L8" s="54" t="s">
        <v>25</v>
      </c>
      <c r="M8" s="40">
        <v>5693348.8799999999</v>
      </c>
      <c r="N8" s="9">
        <v>0.17600094011943815</v>
      </c>
      <c r="O8" s="53" t="s">
        <v>25</v>
      </c>
      <c r="P8" s="48">
        <v>16107024.080000002</v>
      </c>
      <c r="Q8" s="10">
        <v>0.4979233558942604</v>
      </c>
      <c r="R8" s="55"/>
      <c r="S8" s="32">
        <v>16241376.310000001</v>
      </c>
      <c r="T8" s="9">
        <v>0.50207664410573971</v>
      </c>
      <c r="U8" s="51" t="s">
        <v>25</v>
      </c>
    </row>
    <row r="9" spans="1:21" s="4" customFormat="1" ht="13.5" customHeight="1">
      <c r="A9" s="15" t="s">
        <v>1</v>
      </c>
      <c r="B9" s="16">
        <v>1299519.3</v>
      </c>
      <c r="C9" s="52" t="s">
        <v>25</v>
      </c>
      <c r="D9" s="41">
        <v>299800.68</v>
      </c>
      <c r="E9" s="17">
        <v>0.23070121390271001</v>
      </c>
      <c r="F9" s="42" t="s">
        <v>25</v>
      </c>
      <c r="G9" s="41">
        <v>90694.79</v>
      </c>
      <c r="H9" s="17">
        <v>6.9791029652272185E-2</v>
      </c>
      <c r="I9" s="42" t="s">
        <v>25</v>
      </c>
      <c r="J9" s="41">
        <v>123514.95</v>
      </c>
      <c r="K9" s="17">
        <v>9.5046645324928986E-2</v>
      </c>
      <c r="L9" s="42" t="s">
        <v>25</v>
      </c>
      <c r="M9" s="41">
        <v>216395.1</v>
      </c>
      <c r="N9" s="17">
        <v>0.1665193429601238</v>
      </c>
      <c r="O9" s="42" t="s">
        <v>25</v>
      </c>
      <c r="P9" s="47">
        <v>730405.52</v>
      </c>
      <c r="Q9" s="18">
        <v>0.56205823184003501</v>
      </c>
      <c r="R9" s="56"/>
      <c r="S9" s="16">
        <v>569113.78</v>
      </c>
      <c r="T9" s="17">
        <v>0.43794176815996499</v>
      </c>
      <c r="U9" s="52" t="s">
        <v>25</v>
      </c>
    </row>
    <row r="10" spans="1:21" s="4" customFormat="1" ht="13.5" customHeight="1">
      <c r="A10" s="15" t="s">
        <v>2</v>
      </c>
      <c r="B10" s="16">
        <v>190923.85</v>
      </c>
      <c r="C10" s="52" t="s">
        <v>25</v>
      </c>
      <c r="D10" s="41">
        <v>46163.27</v>
      </c>
      <c r="E10" s="17">
        <v>0.24178891217624196</v>
      </c>
      <c r="F10" s="42" t="s">
        <v>25</v>
      </c>
      <c r="G10" s="41">
        <v>18626.88</v>
      </c>
      <c r="H10" s="17">
        <v>9.7561828970031766E-2</v>
      </c>
      <c r="I10" s="42" t="s">
        <v>25</v>
      </c>
      <c r="J10" s="41">
        <v>26041.34</v>
      </c>
      <c r="K10" s="17">
        <v>0.13639647430114152</v>
      </c>
      <c r="L10" s="42" t="s">
        <v>25</v>
      </c>
      <c r="M10" s="41">
        <v>44038.54</v>
      </c>
      <c r="N10" s="17">
        <v>0.23066023443378081</v>
      </c>
      <c r="O10" s="42" t="s">
        <v>25</v>
      </c>
      <c r="P10" s="47">
        <v>134870.03</v>
      </c>
      <c r="Q10" s="18">
        <v>0.70640744988119608</v>
      </c>
      <c r="R10" s="56"/>
      <c r="S10" s="16">
        <v>56053.82</v>
      </c>
      <c r="T10" s="17">
        <v>0.29359255011880392</v>
      </c>
      <c r="U10" s="52" t="s">
        <v>25</v>
      </c>
    </row>
    <row r="11" spans="1:21" s="4" customFormat="1" ht="13.5" customHeight="1">
      <c r="A11" s="15" t="s">
        <v>55</v>
      </c>
      <c r="B11" s="16">
        <v>652918.67000000004</v>
      </c>
      <c r="C11" s="52" t="s">
        <v>25</v>
      </c>
      <c r="D11" s="41">
        <v>111316.44</v>
      </c>
      <c r="E11" s="17">
        <v>0.17049051453835742</v>
      </c>
      <c r="F11" s="42" t="s">
        <v>25</v>
      </c>
      <c r="G11" s="41">
        <v>47043.79</v>
      </c>
      <c r="H11" s="17">
        <v>7.2051531318594389E-2</v>
      </c>
      <c r="I11" s="42" t="s">
        <v>25</v>
      </c>
      <c r="J11" s="41">
        <v>66876.25</v>
      </c>
      <c r="K11" s="17">
        <v>0.10242661616645148</v>
      </c>
      <c r="L11" s="42" t="s">
        <v>25</v>
      </c>
      <c r="M11" s="41">
        <v>136831.1</v>
      </c>
      <c r="N11" s="17">
        <v>0.20956836783362312</v>
      </c>
      <c r="O11" s="42" t="s">
        <v>25</v>
      </c>
      <c r="P11" s="47">
        <v>362067.58</v>
      </c>
      <c r="Q11" s="18">
        <v>0.55453702985702646</v>
      </c>
      <c r="R11" s="56"/>
      <c r="S11" s="16">
        <v>290851.09999999998</v>
      </c>
      <c r="T11" s="17">
        <v>0.44546298545881674</v>
      </c>
      <c r="U11" s="52" t="s">
        <v>25</v>
      </c>
    </row>
    <row r="12" spans="1:21" s="4" customFormat="1" ht="13.5" customHeight="1">
      <c r="A12" s="15" t="s">
        <v>3</v>
      </c>
      <c r="B12" s="16">
        <v>702890.09</v>
      </c>
      <c r="C12" s="52" t="s">
        <v>25</v>
      </c>
      <c r="D12" s="41">
        <v>107775.38</v>
      </c>
      <c r="E12" s="17">
        <v>0.15333176770211684</v>
      </c>
      <c r="F12" s="42" t="s">
        <v>25</v>
      </c>
      <c r="G12" s="41">
        <v>52545.279999999999</v>
      </c>
      <c r="H12" s="17">
        <v>7.475604045007947E-2</v>
      </c>
      <c r="I12" s="42" t="s">
        <v>25</v>
      </c>
      <c r="J12" s="41">
        <v>75966.789999999994</v>
      </c>
      <c r="K12" s="17">
        <v>0.10807776504574136</v>
      </c>
      <c r="L12" s="42" t="s">
        <v>25</v>
      </c>
      <c r="M12" s="41">
        <v>164508.4</v>
      </c>
      <c r="N12" s="17">
        <v>0.23404569553683707</v>
      </c>
      <c r="O12" s="42" t="s">
        <v>25</v>
      </c>
      <c r="P12" s="47">
        <v>400795.85</v>
      </c>
      <c r="Q12" s="18">
        <v>0.57021126873477468</v>
      </c>
      <c r="R12" s="56"/>
      <c r="S12" s="16">
        <v>302094.23</v>
      </c>
      <c r="T12" s="17">
        <v>0.42978871703824989</v>
      </c>
      <c r="U12" s="52" t="s">
        <v>25</v>
      </c>
    </row>
    <row r="13" spans="1:21" s="4" customFormat="1" ht="13.5" customHeight="1">
      <c r="A13" s="15" t="s">
        <v>24</v>
      </c>
      <c r="B13" s="16">
        <v>8727617.8300000001</v>
      </c>
      <c r="C13" s="52" t="s">
        <v>25</v>
      </c>
      <c r="D13" s="41">
        <v>945990.93</v>
      </c>
      <c r="E13" s="17">
        <v>0.10839050797438504</v>
      </c>
      <c r="F13" s="42" t="s">
        <v>25</v>
      </c>
      <c r="G13" s="41">
        <v>483211.08</v>
      </c>
      <c r="H13" s="17">
        <v>5.5365746921116045E-2</v>
      </c>
      <c r="I13" s="42" t="s">
        <v>25</v>
      </c>
      <c r="J13" s="41">
        <v>661650.96</v>
      </c>
      <c r="K13" s="17">
        <v>7.5811174697139549E-2</v>
      </c>
      <c r="L13" s="42" t="s">
        <v>25</v>
      </c>
      <c r="M13" s="41">
        <v>1271441.1399999999</v>
      </c>
      <c r="N13" s="17">
        <v>0.14568020332301831</v>
      </c>
      <c r="O13" s="42" t="s">
        <v>25</v>
      </c>
      <c r="P13" s="47">
        <v>3362294.11</v>
      </c>
      <c r="Q13" s="18">
        <v>0.38524763291565894</v>
      </c>
      <c r="R13" s="56"/>
      <c r="S13" s="16">
        <v>5365323.71</v>
      </c>
      <c r="T13" s="17">
        <v>0.61475236593855298</v>
      </c>
      <c r="U13" s="52" t="s">
        <v>25</v>
      </c>
    </row>
    <row r="14" spans="1:21" s="4" customFormat="1" ht="13.5" customHeight="1">
      <c r="A14" s="15" t="s">
        <v>4</v>
      </c>
      <c r="B14" s="16">
        <v>82405.509999999995</v>
      </c>
      <c r="C14" s="52" t="s">
        <v>25</v>
      </c>
      <c r="D14" s="41">
        <v>26512.86</v>
      </c>
      <c r="E14" s="17">
        <v>0.32173649553288369</v>
      </c>
      <c r="F14" s="42" t="s">
        <v>25</v>
      </c>
      <c r="G14" s="41">
        <v>9026.58</v>
      </c>
      <c r="H14" s="17">
        <v>0.10953854906061501</v>
      </c>
      <c r="I14" s="42" t="s">
        <v>25</v>
      </c>
      <c r="J14" s="41">
        <v>12281.02</v>
      </c>
      <c r="K14" s="17">
        <v>0.14903153927449755</v>
      </c>
      <c r="L14" s="42" t="s">
        <v>25</v>
      </c>
      <c r="M14" s="41">
        <v>19316.72</v>
      </c>
      <c r="N14" s="17">
        <v>0.23441053880984417</v>
      </c>
      <c r="O14" s="42" t="s">
        <v>25</v>
      </c>
      <c r="P14" s="47">
        <v>67137.180000000008</v>
      </c>
      <c r="Q14" s="18">
        <v>0.81471712267784047</v>
      </c>
      <c r="R14" s="56"/>
      <c r="S14" s="16">
        <v>15268.34</v>
      </c>
      <c r="T14" s="17">
        <v>0.18528299867326833</v>
      </c>
      <c r="U14" s="52" t="s">
        <v>25</v>
      </c>
    </row>
    <row r="15" spans="1:21" s="4" customFormat="1" ht="13.5" customHeight="1">
      <c r="A15" s="15" t="s">
        <v>5</v>
      </c>
      <c r="B15" s="16">
        <v>1109091.78</v>
      </c>
      <c r="C15" s="52" t="s">
        <v>25</v>
      </c>
      <c r="D15" s="41">
        <v>176274.08</v>
      </c>
      <c r="E15" s="17">
        <v>0.15893552109817277</v>
      </c>
      <c r="F15" s="42" t="s">
        <v>25</v>
      </c>
      <c r="G15" s="41">
        <v>43800.32</v>
      </c>
      <c r="H15" s="17">
        <v>3.9492060792299805E-2</v>
      </c>
      <c r="I15" s="42"/>
      <c r="J15" s="41">
        <v>94136.18</v>
      </c>
      <c r="K15" s="17">
        <v>8.4876816957384707E-2</v>
      </c>
      <c r="L15" s="42" t="s">
        <v>25</v>
      </c>
      <c r="M15" s="41">
        <v>159894.03</v>
      </c>
      <c r="N15" s="17">
        <v>0.14416663515439632</v>
      </c>
      <c r="O15" s="42" t="s">
        <v>25</v>
      </c>
      <c r="P15" s="47">
        <v>474104.61</v>
      </c>
      <c r="Q15" s="18">
        <v>0.42747103400225361</v>
      </c>
      <c r="R15" s="56"/>
      <c r="S15" s="16">
        <v>634987.17000000004</v>
      </c>
      <c r="T15" s="17">
        <v>0.57252896599774639</v>
      </c>
      <c r="U15" s="52" t="s">
        <v>25</v>
      </c>
    </row>
    <row r="16" spans="1:21" s="4" customFormat="1" ht="13.5" customHeight="1">
      <c r="A16" s="15" t="s">
        <v>45</v>
      </c>
      <c r="B16" s="16">
        <v>314154.32</v>
      </c>
      <c r="C16" s="52" t="s">
        <v>25</v>
      </c>
      <c r="D16" s="41">
        <v>81002.81</v>
      </c>
      <c r="E16" s="17">
        <v>0.25784401118533079</v>
      </c>
      <c r="F16" s="42" t="s">
        <v>25</v>
      </c>
      <c r="G16" s="41">
        <v>26024.82</v>
      </c>
      <c r="H16" s="17">
        <v>8.2840878966744746E-2</v>
      </c>
      <c r="I16" s="42" t="s">
        <v>25</v>
      </c>
      <c r="J16" s="41">
        <v>34828.870000000003</v>
      </c>
      <c r="K16" s="17">
        <v>0.11086548165245667</v>
      </c>
      <c r="L16" s="42" t="s">
        <v>25</v>
      </c>
      <c r="M16" s="41">
        <v>58740.71</v>
      </c>
      <c r="N16" s="17">
        <v>0.1869804305094388</v>
      </c>
      <c r="O16" s="42" t="s">
        <v>25</v>
      </c>
      <c r="P16" s="47">
        <v>200597.21</v>
      </c>
      <c r="Q16" s="18">
        <v>0.63853080231397097</v>
      </c>
      <c r="R16" s="56"/>
      <c r="S16" s="16">
        <v>113557.12</v>
      </c>
      <c r="T16" s="17">
        <v>0.36146922951751864</v>
      </c>
      <c r="U16" s="52" t="s">
        <v>25</v>
      </c>
    </row>
    <row r="17" spans="1:21" s="4" customFormat="1" ht="13.5" customHeight="1">
      <c r="A17" s="15" t="s">
        <v>6</v>
      </c>
      <c r="B17" s="16">
        <v>2451168.9300000002</v>
      </c>
      <c r="C17" s="52" t="s">
        <v>25</v>
      </c>
      <c r="D17" s="41">
        <v>469745.84</v>
      </c>
      <c r="E17" s="17">
        <v>0.19164156099188154</v>
      </c>
      <c r="F17" s="42" t="s">
        <v>25</v>
      </c>
      <c r="G17" s="41">
        <v>178643.94</v>
      </c>
      <c r="H17" s="17">
        <v>7.2881121253442122E-2</v>
      </c>
      <c r="I17" s="42" t="s">
        <v>25</v>
      </c>
      <c r="J17" s="41">
        <v>272973.01</v>
      </c>
      <c r="K17" s="17">
        <v>0.1113644215456011</v>
      </c>
      <c r="L17" s="42" t="s">
        <v>25</v>
      </c>
      <c r="M17" s="41">
        <v>427534.13</v>
      </c>
      <c r="N17" s="17">
        <v>0.17442050801451697</v>
      </c>
      <c r="O17" s="42" t="s">
        <v>25</v>
      </c>
      <c r="P17" s="47">
        <v>1348896.92</v>
      </c>
      <c r="Q17" s="18">
        <v>0.55030761180544163</v>
      </c>
      <c r="R17" s="56"/>
      <c r="S17" s="16">
        <v>1102272.01</v>
      </c>
      <c r="T17" s="17">
        <v>0.44969238819455826</v>
      </c>
      <c r="U17" s="52" t="s">
        <v>25</v>
      </c>
    </row>
    <row r="18" spans="1:21" s="4" customFormat="1" ht="13.5" customHeight="1">
      <c r="A18" s="15" t="s">
        <v>7</v>
      </c>
      <c r="B18" s="16">
        <v>4784585.9400000004</v>
      </c>
      <c r="C18" s="52" t="s">
        <v>64</v>
      </c>
      <c r="D18" s="41">
        <v>759903.19</v>
      </c>
      <c r="E18" s="17">
        <v>0.1588231875295775</v>
      </c>
      <c r="F18" s="42" t="s">
        <v>64</v>
      </c>
      <c r="G18" s="41">
        <v>232538.68</v>
      </c>
      <c r="H18" s="17">
        <v>4.8601630928171803E-2</v>
      </c>
      <c r="I18" s="42" t="s">
        <v>64</v>
      </c>
      <c r="J18" s="41">
        <v>314644.15999999997</v>
      </c>
      <c r="K18" s="17">
        <v>6.5762045858455187E-2</v>
      </c>
      <c r="L18" s="42" t="s">
        <v>64</v>
      </c>
      <c r="M18" s="41">
        <v>606093.46</v>
      </c>
      <c r="N18" s="17">
        <v>0.12667626156172668</v>
      </c>
      <c r="O18" s="42" t="s">
        <v>64</v>
      </c>
      <c r="P18" s="47">
        <v>1913179.4899999998</v>
      </c>
      <c r="Q18" s="18">
        <v>0.39986312587793116</v>
      </c>
      <c r="R18" s="56"/>
      <c r="S18" s="16">
        <v>2871406.46</v>
      </c>
      <c r="T18" s="17">
        <v>0.60013687621211376</v>
      </c>
      <c r="U18" s="52" t="s">
        <v>64</v>
      </c>
    </row>
    <row r="19" spans="1:21" s="4" customFormat="1" ht="13.5" customHeight="1">
      <c r="A19" s="15" t="s">
        <v>8</v>
      </c>
      <c r="B19" s="16">
        <v>114120.17</v>
      </c>
      <c r="C19" s="52" t="s">
        <v>25</v>
      </c>
      <c r="D19" s="41">
        <v>25478.76</v>
      </c>
      <c r="E19" s="17">
        <v>0.22326254859241795</v>
      </c>
      <c r="F19" s="42" t="s">
        <v>25</v>
      </c>
      <c r="G19" s="41">
        <v>10112.549999999999</v>
      </c>
      <c r="H19" s="17">
        <v>8.8613169784096876E-2</v>
      </c>
      <c r="I19" s="42" t="s">
        <v>25</v>
      </c>
      <c r="J19" s="41">
        <v>12693.18</v>
      </c>
      <c r="K19" s="17">
        <v>0.11122643788560778</v>
      </c>
      <c r="L19" s="42" t="s">
        <v>25</v>
      </c>
      <c r="M19" s="41">
        <v>23846.83</v>
      </c>
      <c r="N19" s="17">
        <v>0.20896244721682417</v>
      </c>
      <c r="O19" s="42" t="s">
        <v>25</v>
      </c>
      <c r="P19" s="47">
        <v>72131.320000000007</v>
      </c>
      <c r="Q19" s="18">
        <v>0.63206460347894688</v>
      </c>
      <c r="R19" s="56"/>
      <c r="S19" s="16">
        <v>41988.84</v>
      </c>
      <c r="T19" s="17">
        <v>0.36793530889412446</v>
      </c>
      <c r="U19" s="52" t="s">
        <v>25</v>
      </c>
    </row>
    <row r="20" spans="1:21" s="4" customFormat="1" ht="13.5" customHeight="1">
      <c r="A20" s="15" t="s">
        <v>9</v>
      </c>
      <c r="B20" s="16">
        <v>3617577.05</v>
      </c>
      <c r="C20" s="52" t="s">
        <v>25</v>
      </c>
      <c r="D20" s="41">
        <v>811825.54</v>
      </c>
      <c r="E20" s="17">
        <v>0.22441140265416049</v>
      </c>
      <c r="F20" s="42" t="s">
        <v>25</v>
      </c>
      <c r="G20" s="41">
        <v>338696.36</v>
      </c>
      <c r="H20" s="17">
        <v>9.362519590287649E-2</v>
      </c>
      <c r="I20" s="42" t="s">
        <v>25</v>
      </c>
      <c r="J20" s="41">
        <v>402111.32</v>
      </c>
      <c r="K20" s="17">
        <v>0.11115487367435617</v>
      </c>
      <c r="L20" s="42" t="s">
        <v>25</v>
      </c>
      <c r="M20" s="41">
        <v>734190.42</v>
      </c>
      <c r="N20" s="17">
        <v>0.20295087287774563</v>
      </c>
      <c r="O20" s="42" t="s">
        <v>25</v>
      </c>
      <c r="P20" s="47">
        <v>2286823.64</v>
      </c>
      <c r="Q20" s="18">
        <v>0.6321423451091388</v>
      </c>
      <c r="R20" s="56"/>
      <c r="S20" s="16">
        <v>1330753.4099999999</v>
      </c>
      <c r="T20" s="17">
        <v>0.36785765489086125</v>
      </c>
      <c r="U20" s="52" t="s">
        <v>25</v>
      </c>
    </row>
    <row r="21" spans="1:21" s="4" customFormat="1" ht="13.5" customHeight="1">
      <c r="A21" s="15" t="s">
        <v>10</v>
      </c>
      <c r="B21" s="16">
        <v>54299.94</v>
      </c>
      <c r="C21" s="52" t="s">
        <v>25</v>
      </c>
      <c r="D21" s="41">
        <v>16122.24</v>
      </c>
      <c r="E21" s="17">
        <v>0.29691082531582907</v>
      </c>
      <c r="F21" s="42" t="s">
        <v>25</v>
      </c>
      <c r="G21" s="41">
        <v>7014.38</v>
      </c>
      <c r="H21" s="17">
        <v>0.12917841161518778</v>
      </c>
      <c r="I21" s="42" t="s">
        <v>25</v>
      </c>
      <c r="J21" s="41">
        <v>7931.92</v>
      </c>
      <c r="K21" s="17">
        <v>0.14607603617978215</v>
      </c>
      <c r="L21" s="42" t="s">
        <v>25</v>
      </c>
      <c r="M21" s="41" t="s">
        <v>26</v>
      </c>
      <c r="N21" s="17" t="s">
        <v>26</v>
      </c>
      <c r="O21" s="42" t="s">
        <v>27</v>
      </c>
      <c r="P21" s="47" t="s">
        <v>26</v>
      </c>
      <c r="Q21" s="18" t="s">
        <v>26</v>
      </c>
      <c r="R21" s="56" t="s">
        <v>27</v>
      </c>
      <c r="S21" s="16" t="s">
        <v>26</v>
      </c>
      <c r="T21" s="17" t="s">
        <v>26</v>
      </c>
      <c r="U21" s="52" t="s">
        <v>27</v>
      </c>
    </row>
    <row r="22" spans="1:21" s="4" customFormat="1" ht="13.5" customHeight="1">
      <c r="A22" s="15" t="s">
        <v>11</v>
      </c>
      <c r="B22" s="16">
        <v>73384.36</v>
      </c>
      <c r="C22" s="52" t="s">
        <v>25</v>
      </c>
      <c r="D22" s="41">
        <v>15201.31</v>
      </c>
      <c r="E22" s="17">
        <v>0.20714645463965345</v>
      </c>
      <c r="F22" s="42" t="s">
        <v>25</v>
      </c>
      <c r="G22" s="41">
        <v>7888.48</v>
      </c>
      <c r="H22" s="17">
        <v>0.1074953845751329</v>
      </c>
      <c r="I22" s="42" t="s">
        <v>25</v>
      </c>
      <c r="J22" s="41">
        <v>9950.67</v>
      </c>
      <c r="K22" s="17">
        <v>0.13559660396302428</v>
      </c>
      <c r="L22" s="42" t="s">
        <v>25</v>
      </c>
      <c r="M22" s="41">
        <v>22490.69</v>
      </c>
      <c r="N22" s="17">
        <v>0.30647797432586449</v>
      </c>
      <c r="O22" s="42" t="s">
        <v>25</v>
      </c>
      <c r="P22" s="47">
        <v>55531.149999999994</v>
      </c>
      <c r="Q22" s="18">
        <v>0.75671641750367513</v>
      </c>
      <c r="R22" s="56"/>
      <c r="S22" s="16">
        <v>17853.21</v>
      </c>
      <c r="T22" s="17">
        <v>0.24328358249632481</v>
      </c>
      <c r="U22" s="52" t="s">
        <v>25</v>
      </c>
    </row>
    <row r="23" spans="1:21" s="4" customFormat="1" ht="13.5" customHeight="1">
      <c r="A23" s="15" t="s">
        <v>12</v>
      </c>
      <c r="B23" s="16">
        <v>127841.32</v>
      </c>
      <c r="C23" s="52" t="s">
        <v>25</v>
      </c>
      <c r="D23" s="41">
        <v>25859.34</v>
      </c>
      <c r="E23" s="17">
        <v>0.20227685383724134</v>
      </c>
      <c r="F23" s="42" t="s">
        <v>25</v>
      </c>
      <c r="G23" s="41">
        <v>11459.44</v>
      </c>
      <c r="H23" s="17">
        <v>8.9637998105776759E-2</v>
      </c>
      <c r="I23" s="42" t="s">
        <v>25</v>
      </c>
      <c r="J23" s="41">
        <v>16218.86</v>
      </c>
      <c r="K23" s="17">
        <v>0.12686711933199687</v>
      </c>
      <c r="L23" s="42" t="s">
        <v>25</v>
      </c>
      <c r="M23" s="41">
        <v>29840.560000000001</v>
      </c>
      <c r="N23" s="17">
        <v>0.23341874129585019</v>
      </c>
      <c r="O23" s="42" t="s">
        <v>25</v>
      </c>
      <c r="P23" s="47">
        <v>83378.2</v>
      </c>
      <c r="Q23" s="18">
        <v>0.65220071257086509</v>
      </c>
      <c r="R23" s="56"/>
      <c r="S23" s="16">
        <v>44463.13</v>
      </c>
      <c r="T23" s="17">
        <v>0.34779936565110559</v>
      </c>
      <c r="U23" s="52" t="s">
        <v>25</v>
      </c>
    </row>
    <row r="24" spans="1:21" s="4" customFormat="1" ht="13.5" customHeight="1">
      <c r="A24" s="15" t="s">
        <v>13</v>
      </c>
      <c r="B24" s="16">
        <v>298419.23</v>
      </c>
      <c r="C24" s="52" t="s">
        <v>25</v>
      </c>
      <c r="D24" s="41">
        <v>33971.08</v>
      </c>
      <c r="E24" s="17">
        <v>0.11383676581432103</v>
      </c>
      <c r="F24" s="42" t="s">
        <v>25</v>
      </c>
      <c r="G24" s="41">
        <v>25190.240000000002</v>
      </c>
      <c r="H24" s="17">
        <v>8.4412254531988445E-2</v>
      </c>
      <c r="I24" s="42" t="s">
        <v>25</v>
      </c>
      <c r="J24" s="41">
        <v>21135.71</v>
      </c>
      <c r="K24" s="17">
        <v>7.0825563084523743E-2</v>
      </c>
      <c r="L24" s="42" t="s">
        <v>25</v>
      </c>
      <c r="M24" s="41">
        <v>101121.98</v>
      </c>
      <c r="N24" s="17">
        <v>0.33885879271252056</v>
      </c>
      <c r="O24" s="42" t="s">
        <v>25</v>
      </c>
      <c r="P24" s="47">
        <v>181419.01</v>
      </c>
      <c r="Q24" s="18">
        <v>0.60793337614335385</v>
      </c>
      <c r="R24" s="56"/>
      <c r="S24" s="16">
        <v>117000.22</v>
      </c>
      <c r="T24" s="17">
        <v>0.39206662385664626</v>
      </c>
      <c r="U24" s="52" t="s">
        <v>25</v>
      </c>
    </row>
    <row r="25" spans="1:21" s="4" customFormat="1" ht="13.5" customHeight="1">
      <c r="A25" s="15" t="s">
        <v>14</v>
      </c>
      <c r="B25" s="16">
        <v>397246.64</v>
      </c>
      <c r="C25" s="52" t="s">
        <v>25</v>
      </c>
      <c r="D25" s="41">
        <v>75586.98</v>
      </c>
      <c r="E25" s="17">
        <v>0.19027720410674837</v>
      </c>
      <c r="F25" s="42" t="s">
        <v>25</v>
      </c>
      <c r="G25" s="41">
        <v>30264.14</v>
      </c>
      <c r="H25" s="17">
        <v>7.6184760178210686E-2</v>
      </c>
      <c r="I25" s="42" t="s">
        <v>25</v>
      </c>
      <c r="J25" s="41">
        <v>43152.19</v>
      </c>
      <c r="K25" s="17">
        <v>0.10862820639590558</v>
      </c>
      <c r="L25" s="42" t="s">
        <v>25</v>
      </c>
      <c r="M25" s="41">
        <v>70702.880000000005</v>
      </c>
      <c r="N25" s="17">
        <v>0.17798232352575721</v>
      </c>
      <c r="O25" s="42" t="s">
        <v>25</v>
      </c>
      <c r="P25" s="47">
        <v>219706.19</v>
      </c>
      <c r="Q25" s="18">
        <v>0.55307249420662186</v>
      </c>
      <c r="R25" s="56"/>
      <c r="S25" s="16">
        <v>177540.45</v>
      </c>
      <c r="T25" s="17">
        <v>0.44692750579337814</v>
      </c>
      <c r="U25" s="52" t="s">
        <v>25</v>
      </c>
    </row>
    <row r="26" spans="1:21" s="4" customFormat="1" ht="13.5" customHeight="1">
      <c r="A26" s="15" t="s">
        <v>46</v>
      </c>
      <c r="B26" s="16">
        <v>42698.59</v>
      </c>
      <c r="C26" s="52" t="s">
        <v>25</v>
      </c>
      <c r="D26" s="41">
        <v>11329.94</v>
      </c>
      <c r="E26" s="17">
        <v>0.26534693534376663</v>
      </c>
      <c r="F26" s="42" t="s">
        <v>25</v>
      </c>
      <c r="G26" s="41">
        <v>5047.6000000000004</v>
      </c>
      <c r="H26" s="17">
        <v>0.11821467640968943</v>
      </c>
      <c r="I26" s="42" t="s">
        <v>25</v>
      </c>
      <c r="J26" s="41">
        <v>5307.67</v>
      </c>
      <c r="K26" s="17">
        <v>0.12430550985407247</v>
      </c>
      <c r="L26" s="42" t="s">
        <v>25</v>
      </c>
      <c r="M26" s="41">
        <v>8834.73</v>
      </c>
      <c r="N26" s="17">
        <v>0.20690917428420938</v>
      </c>
      <c r="O26" s="42" t="s">
        <v>25</v>
      </c>
      <c r="P26" s="47">
        <v>30519.94</v>
      </c>
      <c r="Q26" s="18">
        <v>0.71477629589173786</v>
      </c>
      <c r="R26" s="56"/>
      <c r="S26" s="16">
        <v>12178.65</v>
      </c>
      <c r="T26" s="17">
        <v>0.28522370410826214</v>
      </c>
      <c r="U26" s="52" t="s">
        <v>25</v>
      </c>
    </row>
    <row r="27" spans="1:21" s="4" customFormat="1" ht="13.5" customHeight="1">
      <c r="A27" s="15" t="s">
        <v>15</v>
      </c>
      <c r="B27" s="16">
        <v>2171966.6</v>
      </c>
      <c r="C27" s="52" t="s">
        <v>25</v>
      </c>
      <c r="D27" s="41">
        <v>373605.4</v>
      </c>
      <c r="E27" s="17">
        <v>0.17201249779807848</v>
      </c>
      <c r="F27" s="42" t="s">
        <v>25</v>
      </c>
      <c r="G27" s="41">
        <v>126522.57</v>
      </c>
      <c r="H27" s="17">
        <v>5.8252539426711256E-2</v>
      </c>
      <c r="I27" s="42" t="s">
        <v>25</v>
      </c>
      <c r="J27" s="41">
        <v>233523</v>
      </c>
      <c r="K27" s="17">
        <v>0.10751684671394118</v>
      </c>
      <c r="L27" s="42" t="s">
        <v>25</v>
      </c>
      <c r="M27" s="41">
        <v>576301.87</v>
      </c>
      <c r="N27" s="17">
        <v>0.265336432889898</v>
      </c>
      <c r="O27" s="42" t="s">
        <v>25</v>
      </c>
      <c r="P27" s="47">
        <v>1309952.8399999999</v>
      </c>
      <c r="Q27" s="18">
        <v>0.60311831682862882</v>
      </c>
      <c r="R27" s="56"/>
      <c r="S27" s="16">
        <v>862013.76</v>
      </c>
      <c r="T27" s="17">
        <v>0.39688168317137101</v>
      </c>
      <c r="U27" s="52" t="s">
        <v>25</v>
      </c>
    </row>
    <row r="28" spans="1:21" s="4" customFormat="1" ht="13.5" customHeight="1">
      <c r="A28" s="58" t="s">
        <v>16</v>
      </c>
      <c r="B28" s="59">
        <v>893997.7</v>
      </c>
      <c r="C28" s="60" t="s">
        <v>25</v>
      </c>
      <c r="D28" s="61">
        <v>129872.85</v>
      </c>
      <c r="E28" s="62">
        <v>0.14527201803763032</v>
      </c>
      <c r="F28" s="63" t="s">
        <v>25</v>
      </c>
      <c r="G28" s="61">
        <v>68422.559999999998</v>
      </c>
      <c r="H28" s="62">
        <v>7.6535498916831673E-2</v>
      </c>
      <c r="I28" s="63" t="s">
        <v>25</v>
      </c>
      <c r="J28" s="61">
        <v>95548.3</v>
      </c>
      <c r="K28" s="62">
        <v>0.10687756802953745</v>
      </c>
      <c r="L28" s="65" t="s">
        <v>25</v>
      </c>
      <c r="M28" s="61">
        <v>215864.63</v>
      </c>
      <c r="N28" s="62">
        <v>0.24145993887903741</v>
      </c>
      <c r="O28" s="63" t="s">
        <v>25</v>
      </c>
      <c r="P28" s="66">
        <v>509708.34</v>
      </c>
      <c r="Q28" s="67">
        <v>0.57014502386303689</v>
      </c>
      <c r="R28" s="68"/>
      <c r="S28" s="59">
        <v>384289.37</v>
      </c>
      <c r="T28" s="62">
        <v>0.42985498732267435</v>
      </c>
      <c r="U28" s="70" t="s">
        <v>25</v>
      </c>
    </row>
    <row r="29" spans="1:21" s="4" customFormat="1" ht="13.5" customHeight="1">
      <c r="A29" s="15" t="s">
        <v>17</v>
      </c>
      <c r="B29" s="16">
        <v>1437683.51</v>
      </c>
      <c r="C29" s="52" t="s">
        <v>25</v>
      </c>
      <c r="D29" s="41">
        <v>332905.40000000002</v>
      </c>
      <c r="E29" s="17">
        <v>0.23155680487703445</v>
      </c>
      <c r="F29" s="42" t="s">
        <v>25</v>
      </c>
      <c r="G29" s="41">
        <v>92723.37</v>
      </c>
      <c r="H29" s="17">
        <v>6.4494980539910346E-2</v>
      </c>
      <c r="I29" s="42" t="s">
        <v>25</v>
      </c>
      <c r="J29" s="41">
        <v>134103.70000000001</v>
      </c>
      <c r="K29" s="17">
        <v>9.3277622694580398E-2</v>
      </c>
      <c r="L29" s="42" t="s">
        <v>25</v>
      </c>
      <c r="M29" s="41">
        <v>232705.9</v>
      </c>
      <c r="N29" s="17">
        <v>0.16186170209325138</v>
      </c>
      <c r="O29" s="42" t="s">
        <v>25</v>
      </c>
      <c r="P29" s="47">
        <v>792438.37</v>
      </c>
      <c r="Q29" s="18">
        <v>0.55119111020477651</v>
      </c>
      <c r="R29" s="56"/>
      <c r="S29" s="16">
        <v>645245.14</v>
      </c>
      <c r="T29" s="17">
        <v>0.44880888979522343</v>
      </c>
      <c r="U29" s="52" t="s">
        <v>25</v>
      </c>
    </row>
    <row r="30" spans="1:21" s="4" customFormat="1" ht="13.5" customHeight="1">
      <c r="A30" s="15" t="s">
        <v>18</v>
      </c>
      <c r="B30" s="16">
        <v>446188.43</v>
      </c>
      <c r="C30" s="52" t="s">
        <v>64</v>
      </c>
      <c r="D30" s="41">
        <v>103171.01</v>
      </c>
      <c r="E30" s="17">
        <v>0.23122744352649394</v>
      </c>
      <c r="F30" s="42" t="s">
        <v>64</v>
      </c>
      <c r="G30" s="41">
        <v>37663.64</v>
      </c>
      <c r="H30" s="17">
        <v>8.4411960211518713E-2</v>
      </c>
      <c r="I30" s="42" t="s">
        <v>64</v>
      </c>
      <c r="J30" s="41">
        <v>55577.26</v>
      </c>
      <c r="K30" s="17">
        <v>0.12456006535176181</v>
      </c>
      <c r="L30" s="42" t="s">
        <v>64</v>
      </c>
      <c r="M30" s="41" t="s">
        <v>26</v>
      </c>
      <c r="N30" s="17" t="s">
        <v>26</v>
      </c>
      <c r="O30" s="42" t="s">
        <v>65</v>
      </c>
      <c r="P30" s="47" t="s">
        <v>26</v>
      </c>
      <c r="Q30" s="18" t="s">
        <v>26</v>
      </c>
      <c r="R30" s="56" t="s">
        <v>65</v>
      </c>
      <c r="S30" s="16" t="s">
        <v>26</v>
      </c>
      <c r="T30" s="17" t="s">
        <v>26</v>
      </c>
      <c r="U30" s="52" t="s">
        <v>65</v>
      </c>
    </row>
    <row r="31" spans="1:21" s="4" customFormat="1" ht="13.5" customHeight="1">
      <c r="A31" s="15" t="s">
        <v>19</v>
      </c>
      <c r="B31" s="16">
        <v>400161.55</v>
      </c>
      <c r="C31" s="52" t="s">
        <v>25</v>
      </c>
      <c r="D31" s="41">
        <v>65660.84</v>
      </c>
      <c r="E31" s="17">
        <v>0.16408582983547521</v>
      </c>
      <c r="F31" s="42" t="s">
        <v>25</v>
      </c>
      <c r="G31" s="41">
        <v>31033.040000000001</v>
      </c>
      <c r="H31" s="17">
        <v>7.7551278977203084E-2</v>
      </c>
      <c r="I31" s="42" t="s">
        <v>25</v>
      </c>
      <c r="J31" s="41">
        <v>48895.23</v>
      </c>
      <c r="K31" s="17">
        <v>0.12218872602827534</v>
      </c>
      <c r="L31" s="42" t="s">
        <v>25</v>
      </c>
      <c r="M31" s="41">
        <v>79420.52</v>
      </c>
      <c r="N31" s="17">
        <v>0.19847114246733602</v>
      </c>
      <c r="O31" s="42" t="s">
        <v>25</v>
      </c>
      <c r="P31" s="47">
        <v>225009.63</v>
      </c>
      <c r="Q31" s="18">
        <v>0.56229697730828965</v>
      </c>
      <c r="R31" s="56"/>
      <c r="S31" s="16">
        <v>175151.92</v>
      </c>
      <c r="T31" s="17">
        <v>0.43770302269171041</v>
      </c>
      <c r="U31" s="52" t="s">
        <v>25</v>
      </c>
    </row>
    <row r="32" spans="1:21" s="4" customFormat="1" ht="13.5" customHeight="1">
      <c r="A32" s="15" t="s">
        <v>20</v>
      </c>
      <c r="B32" s="16">
        <v>128215.76</v>
      </c>
      <c r="C32" s="52" t="s">
        <v>25</v>
      </c>
      <c r="D32" s="41">
        <v>29680.93</v>
      </c>
      <c r="E32" s="17">
        <v>0.23149205682671148</v>
      </c>
      <c r="F32" s="42" t="s">
        <v>25</v>
      </c>
      <c r="G32" s="41">
        <v>10073.57</v>
      </c>
      <c r="H32" s="17">
        <v>7.8567330568410629E-2</v>
      </c>
      <c r="I32" s="42" t="s">
        <v>25</v>
      </c>
      <c r="J32" s="41">
        <v>15519.53</v>
      </c>
      <c r="K32" s="17">
        <v>0.12104229620446037</v>
      </c>
      <c r="L32" s="42" t="s">
        <v>25</v>
      </c>
      <c r="M32" s="41">
        <v>29927.86</v>
      </c>
      <c r="N32" s="17">
        <v>0.23341795111614985</v>
      </c>
      <c r="O32" s="42" t="s">
        <v>25</v>
      </c>
      <c r="P32" s="47">
        <v>85201.89</v>
      </c>
      <c r="Q32" s="18">
        <v>0.66451963471573228</v>
      </c>
      <c r="R32" s="56"/>
      <c r="S32" s="16">
        <v>43013.86</v>
      </c>
      <c r="T32" s="17">
        <v>0.33548028729073559</v>
      </c>
      <c r="U32" s="52" t="s">
        <v>25</v>
      </c>
    </row>
    <row r="33" spans="1:21" s="4" customFormat="1" ht="13.5" customHeight="1">
      <c r="A33" s="15" t="s">
        <v>21</v>
      </c>
      <c r="B33" s="16">
        <v>241257.17</v>
      </c>
      <c r="C33" s="52" t="s">
        <v>25</v>
      </c>
      <c r="D33" s="41">
        <v>53426.35</v>
      </c>
      <c r="E33" s="17">
        <v>0.22144979152329439</v>
      </c>
      <c r="F33" s="42" t="s">
        <v>25</v>
      </c>
      <c r="G33" s="41">
        <v>15165.24</v>
      </c>
      <c r="H33" s="17">
        <v>6.2859230256244819E-2</v>
      </c>
      <c r="I33" s="42" t="s">
        <v>25</v>
      </c>
      <c r="J33" s="41">
        <v>24111.279999999999</v>
      </c>
      <c r="K33" s="17">
        <v>9.9940159291431616E-2</v>
      </c>
      <c r="L33" s="42" t="s">
        <v>25</v>
      </c>
      <c r="M33" s="41">
        <v>43011.39</v>
      </c>
      <c r="N33" s="17">
        <v>0.1782802558779911</v>
      </c>
      <c r="O33" s="42" t="s">
        <v>25</v>
      </c>
      <c r="P33" s="47">
        <v>135714.26</v>
      </c>
      <c r="Q33" s="18">
        <v>0.56252943694896196</v>
      </c>
      <c r="R33" s="56"/>
      <c r="S33" s="16">
        <v>105542.91</v>
      </c>
      <c r="T33" s="17">
        <v>0.43747056305103804</v>
      </c>
      <c r="U33" s="52" t="s">
        <v>25</v>
      </c>
    </row>
    <row r="34" spans="1:21" s="4" customFormat="1" ht="13.5" customHeight="1">
      <c r="A34" s="15" t="s">
        <v>22</v>
      </c>
      <c r="B34" s="16">
        <v>485661.04</v>
      </c>
      <c r="C34" s="52" t="s">
        <v>25</v>
      </c>
      <c r="D34" s="41">
        <v>84432.82</v>
      </c>
      <c r="E34" s="17">
        <v>0.17385133466748745</v>
      </c>
      <c r="F34" s="42" t="s">
        <v>25</v>
      </c>
      <c r="G34" s="41">
        <v>33357.81</v>
      </c>
      <c r="H34" s="17">
        <v>6.868537365072562E-2</v>
      </c>
      <c r="I34" s="42" t="s">
        <v>25</v>
      </c>
      <c r="J34" s="41">
        <v>50103.75</v>
      </c>
      <c r="K34" s="17">
        <v>0.10316608884253924</v>
      </c>
      <c r="L34" s="42" t="s">
        <v>25</v>
      </c>
      <c r="M34" s="41">
        <v>100270.16</v>
      </c>
      <c r="N34" s="17">
        <v>0.20646119771106203</v>
      </c>
      <c r="O34" s="42" t="s">
        <v>25</v>
      </c>
      <c r="P34" s="47">
        <v>268164.54000000004</v>
      </c>
      <c r="Q34" s="18">
        <v>0.55216399487181445</v>
      </c>
      <c r="R34" s="56"/>
      <c r="S34" s="16">
        <v>217496.5</v>
      </c>
      <c r="T34" s="17">
        <v>0.44783600512818572</v>
      </c>
      <c r="U34" s="52" t="s">
        <v>25</v>
      </c>
    </row>
    <row r="35" spans="1:21" s="4" customFormat="1" ht="13.5" customHeight="1">
      <c r="A35" s="107" t="s">
        <v>23</v>
      </c>
      <c r="B35" s="108">
        <v>1102405.1200000001</v>
      </c>
      <c r="C35" s="109" t="s">
        <v>25</v>
      </c>
      <c r="D35" s="110">
        <v>153394.82</v>
      </c>
      <c r="E35" s="111">
        <v>0.13914559830781628</v>
      </c>
      <c r="F35" s="112" t="s">
        <v>25</v>
      </c>
      <c r="G35" s="110">
        <v>63392.84</v>
      </c>
      <c r="H35" s="111">
        <v>5.7504123348048303E-2</v>
      </c>
      <c r="I35" s="112" t="s">
        <v>25</v>
      </c>
      <c r="J35" s="110">
        <v>92683.06</v>
      </c>
      <c r="K35" s="111">
        <v>8.4073502851655837E-2</v>
      </c>
      <c r="L35" s="112" t="s">
        <v>25</v>
      </c>
      <c r="M35" s="110">
        <v>199761.42</v>
      </c>
      <c r="N35" s="111">
        <v>0.1812050909197519</v>
      </c>
      <c r="O35" s="112" t="s">
        <v>25</v>
      </c>
      <c r="P35" s="114">
        <v>509232.14</v>
      </c>
      <c r="Q35" s="115">
        <v>0.46192831542727231</v>
      </c>
      <c r="R35" s="116"/>
      <c r="S35" s="108">
        <v>593172.98</v>
      </c>
      <c r="T35" s="111">
        <v>0.53807168457272758</v>
      </c>
      <c r="U35" s="109" t="s">
        <v>25</v>
      </c>
    </row>
    <row r="36" spans="1:21" s="4" customFormat="1" ht="13.5" customHeight="1">
      <c r="A36" s="96" t="s">
        <v>56</v>
      </c>
      <c r="B36" s="97">
        <v>40663.199999999997</v>
      </c>
      <c r="C36" s="98" t="s">
        <v>62</v>
      </c>
      <c r="D36" s="99">
        <v>12563.3</v>
      </c>
      <c r="E36" s="100">
        <v>0.30895994412638456</v>
      </c>
      <c r="F36" s="101" t="s">
        <v>62</v>
      </c>
      <c r="G36" s="99">
        <v>3602.4</v>
      </c>
      <c r="H36" s="100">
        <v>8.8591158590568389E-2</v>
      </c>
      <c r="I36" s="101" t="s">
        <v>62</v>
      </c>
      <c r="J36" s="99">
        <v>5025.8999999999996</v>
      </c>
      <c r="K36" s="100">
        <v>0.12359824116154164</v>
      </c>
      <c r="L36" s="101" t="s">
        <v>62</v>
      </c>
      <c r="M36" s="99">
        <v>9716.2000000000007</v>
      </c>
      <c r="N36" s="100">
        <v>0.23894331975840566</v>
      </c>
      <c r="O36" s="101" t="s">
        <v>62</v>
      </c>
      <c r="P36" s="103">
        <v>30907.8</v>
      </c>
      <c r="Q36" s="104">
        <v>0.7600926636369002</v>
      </c>
      <c r="R36" s="105" t="s">
        <v>62</v>
      </c>
      <c r="S36" s="97">
        <v>9755.4</v>
      </c>
      <c r="T36" s="100">
        <v>0.23990733636309983</v>
      </c>
      <c r="U36" s="98" t="s">
        <v>62</v>
      </c>
    </row>
    <row r="37" spans="1:21" s="4" customFormat="1" ht="13.5" customHeight="1">
      <c r="A37" s="15" t="s">
        <v>59</v>
      </c>
      <c r="B37" s="16">
        <v>711072.79</v>
      </c>
      <c r="C37" s="52" t="s">
        <v>25</v>
      </c>
      <c r="D37" s="41">
        <v>145021.62</v>
      </c>
      <c r="E37" s="17">
        <v>0.20394764367231658</v>
      </c>
      <c r="F37" s="42" t="s">
        <v>25</v>
      </c>
      <c r="G37" s="41">
        <v>54728.65</v>
      </c>
      <c r="H37" s="17">
        <v>7.6966311704881857E-2</v>
      </c>
      <c r="I37" s="42" t="s">
        <v>25</v>
      </c>
      <c r="J37" s="41">
        <v>78075.210000000006</v>
      </c>
      <c r="K37" s="17">
        <v>0.10979918103742937</v>
      </c>
      <c r="L37" s="42" t="s">
        <v>25</v>
      </c>
      <c r="M37" s="41">
        <v>140694.23000000001</v>
      </c>
      <c r="N37" s="17">
        <v>0.19786192353106355</v>
      </c>
      <c r="O37" s="42" t="s">
        <v>25</v>
      </c>
      <c r="P37" s="47">
        <v>418519.70999999996</v>
      </c>
      <c r="Q37" s="18">
        <v>0.58857505994569126</v>
      </c>
      <c r="R37" s="56"/>
      <c r="S37" s="16">
        <v>292553.06</v>
      </c>
      <c r="T37" s="17">
        <v>0.4114249119277929</v>
      </c>
      <c r="U37" s="52" t="s">
        <v>25</v>
      </c>
    </row>
    <row r="38" spans="1:21" ht="13.5" customHeight="1">
      <c r="A38" s="15" t="s">
        <v>60</v>
      </c>
      <c r="B38" s="16">
        <v>2550876.59</v>
      </c>
      <c r="C38" s="52" t="s">
        <v>58</v>
      </c>
      <c r="D38" s="41" t="s">
        <v>26</v>
      </c>
      <c r="E38" s="17" t="s">
        <v>26</v>
      </c>
      <c r="F38" s="42" t="s">
        <v>25</v>
      </c>
      <c r="G38" s="41" t="s">
        <v>26</v>
      </c>
      <c r="H38" s="17" t="s">
        <v>26</v>
      </c>
      <c r="I38" s="42" t="s">
        <v>25</v>
      </c>
      <c r="J38" s="41" t="s">
        <v>26</v>
      </c>
      <c r="K38" s="17" t="s">
        <v>26</v>
      </c>
      <c r="L38" s="42" t="s">
        <v>25</v>
      </c>
      <c r="M38" s="41" t="s">
        <v>26</v>
      </c>
      <c r="N38" s="17" t="s">
        <v>26</v>
      </c>
      <c r="O38" s="42" t="s">
        <v>25</v>
      </c>
      <c r="P38" s="47" t="s">
        <v>26</v>
      </c>
      <c r="Q38" s="18" t="s">
        <v>26</v>
      </c>
      <c r="R38" s="56"/>
      <c r="S38" s="16" t="s">
        <v>26</v>
      </c>
      <c r="T38" s="17" t="s">
        <v>26</v>
      </c>
      <c r="U38" s="52" t="s">
        <v>25</v>
      </c>
    </row>
    <row r="39" spans="1:21" ht="13.5" customHeight="1">
      <c r="A39" s="82" t="s">
        <v>61</v>
      </c>
      <c r="B39" s="83">
        <v>26408.9</v>
      </c>
      <c r="C39" s="84" t="s">
        <v>62</v>
      </c>
      <c r="D39" s="85">
        <v>6340.6</v>
      </c>
      <c r="E39" s="86">
        <v>0.2400933018792907</v>
      </c>
      <c r="F39" s="87" t="s">
        <v>62</v>
      </c>
      <c r="G39" s="85">
        <v>2625.2</v>
      </c>
      <c r="H39" s="86">
        <v>9.9405882107925725E-2</v>
      </c>
      <c r="I39" s="87" t="s">
        <v>62</v>
      </c>
      <c r="J39" s="85">
        <v>3388.2</v>
      </c>
      <c r="K39" s="86">
        <v>0.12829765722919165</v>
      </c>
      <c r="L39" s="87" t="s">
        <v>62</v>
      </c>
      <c r="M39" s="85">
        <v>5464.2</v>
      </c>
      <c r="N39" s="86">
        <v>0.20690751981339622</v>
      </c>
      <c r="O39" s="87" t="s">
        <v>62</v>
      </c>
      <c r="P39" s="89">
        <v>17818.2</v>
      </c>
      <c r="Q39" s="90">
        <v>0.67470436102980436</v>
      </c>
      <c r="R39" s="91" t="s">
        <v>62</v>
      </c>
      <c r="S39" s="83">
        <v>8590.6</v>
      </c>
      <c r="T39" s="86">
        <v>0.32529185236795172</v>
      </c>
      <c r="U39" s="84" t="s">
        <v>62</v>
      </c>
    </row>
    <row r="40" spans="1:21" ht="13.5" customHeight="1">
      <c r="A40" s="82" t="s">
        <v>71</v>
      </c>
      <c r="B40" s="83">
        <v>125844.94</v>
      </c>
      <c r="C40" s="84" t="s">
        <v>64</v>
      </c>
      <c r="D40" s="85">
        <v>23234</v>
      </c>
      <c r="E40" s="86">
        <v>0.18462403017554777</v>
      </c>
      <c r="F40" s="87" t="s">
        <v>64</v>
      </c>
      <c r="G40" s="85">
        <v>11723.99</v>
      </c>
      <c r="H40" s="86">
        <v>9.3162188324774908E-2</v>
      </c>
      <c r="I40" s="87" t="s">
        <v>64</v>
      </c>
      <c r="J40" s="85">
        <v>15988.83</v>
      </c>
      <c r="K40" s="86">
        <v>0.1270518306099554</v>
      </c>
      <c r="L40" s="87" t="s">
        <v>64</v>
      </c>
      <c r="M40" s="85">
        <v>28993.87</v>
      </c>
      <c r="N40" s="86">
        <v>0.23039360978677409</v>
      </c>
      <c r="O40" s="87" t="s">
        <v>64</v>
      </c>
      <c r="P40" s="89">
        <v>79940.69</v>
      </c>
      <c r="Q40" s="90">
        <v>0.63523165889705224</v>
      </c>
      <c r="R40" s="91" t="s">
        <v>65</v>
      </c>
      <c r="S40" s="83">
        <v>45904.25</v>
      </c>
      <c r="T40" s="86">
        <v>0.36476834110294781</v>
      </c>
      <c r="U40" s="84" t="s">
        <v>64</v>
      </c>
    </row>
    <row r="41" spans="1:21" ht="13.5" customHeight="1">
      <c r="A41" s="76"/>
      <c r="B41" s="93"/>
      <c r="C41" s="78"/>
      <c r="D41" s="94"/>
      <c r="E41" s="79"/>
      <c r="F41" s="78"/>
      <c r="G41" s="94"/>
      <c r="H41" s="79"/>
      <c r="I41" s="78"/>
      <c r="J41" s="94"/>
      <c r="K41" s="79"/>
      <c r="L41" s="78"/>
      <c r="M41" s="94"/>
      <c r="N41" s="79"/>
      <c r="O41" s="78"/>
      <c r="P41" s="93"/>
      <c r="Q41" s="79"/>
      <c r="R41" s="78"/>
      <c r="S41" s="93"/>
      <c r="T41" s="79"/>
      <c r="U41" s="78"/>
    </row>
    <row r="42" spans="1:21" ht="15" customHeight="1">
      <c r="A42" s="122" t="s">
        <v>66</v>
      </c>
      <c r="B42" s="1" t="s">
        <v>28</v>
      </c>
      <c r="C42" s="123"/>
      <c r="D42" s="1"/>
      <c r="E42" s="1" t="s">
        <v>29</v>
      </c>
      <c r="F42" s="1"/>
      <c r="G42" s="1"/>
      <c r="H42" s="1" t="s">
        <v>30</v>
      </c>
      <c r="I42" s="1"/>
      <c r="J42" s="1"/>
      <c r="K42" s="1" t="s">
        <v>31</v>
      </c>
    </row>
    <row r="43" spans="1:21" ht="51" customHeight="1">
      <c r="A43" s="148" t="s">
        <v>70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</row>
    <row r="44" spans="1:21" ht="14.25">
      <c r="A44" s="3" t="s">
        <v>68</v>
      </c>
      <c r="B44" s="6"/>
      <c r="C44" s="12"/>
      <c r="D44" s="6"/>
      <c r="E44" s="6"/>
      <c r="I44" s="12"/>
      <c r="J44" s="6"/>
      <c r="K44" s="6"/>
      <c r="U44" s="13" t="s">
        <v>67</v>
      </c>
    </row>
    <row r="45" spans="1:21">
      <c r="A45" s="1"/>
      <c r="B45" s="6"/>
      <c r="C45" s="12"/>
      <c r="D45" s="6"/>
      <c r="E45" s="6"/>
      <c r="F45" s="12"/>
      <c r="G45" s="6"/>
      <c r="H45" s="6"/>
      <c r="I45" s="12"/>
      <c r="J45" s="6"/>
      <c r="K45" s="6"/>
    </row>
    <row r="46" spans="1:21" ht="14.25">
      <c r="A46" s="1"/>
      <c r="B46" s="6"/>
      <c r="C46" s="12"/>
      <c r="D46" s="6"/>
      <c r="E46" s="6"/>
      <c r="F46" s="12"/>
      <c r="G46" s="6"/>
      <c r="H46" s="6"/>
      <c r="I46" s="12"/>
      <c r="J46" s="6"/>
      <c r="K46" s="6"/>
    </row>
    <row r="47" spans="1:21" ht="14.25">
      <c r="A47" s="1"/>
      <c r="B47" s="6"/>
      <c r="C47" s="12"/>
      <c r="D47" s="6"/>
      <c r="E47" s="6"/>
      <c r="F47" s="12"/>
      <c r="G47" s="6"/>
      <c r="H47" s="6"/>
      <c r="I47" s="12"/>
      <c r="J47" s="6"/>
      <c r="K47" s="6"/>
    </row>
    <row r="48" spans="1:21">
      <c r="B48" s="6"/>
      <c r="C48" s="12"/>
      <c r="D48" s="6"/>
      <c r="E48" s="6"/>
      <c r="F48" s="12"/>
      <c r="G48" s="6"/>
      <c r="H48" s="6"/>
      <c r="I48" s="12"/>
      <c r="J48" s="6"/>
      <c r="K48" s="6"/>
    </row>
    <row r="49" spans="1:11" ht="14.25">
      <c r="A49" s="1"/>
      <c r="B49" s="6"/>
      <c r="C49" s="12"/>
      <c r="D49" s="6"/>
      <c r="E49" s="6"/>
      <c r="F49" s="12"/>
      <c r="G49" s="6"/>
      <c r="H49" s="6"/>
      <c r="I49" s="12"/>
      <c r="J49" s="6"/>
      <c r="K49" s="6"/>
    </row>
    <row r="50" spans="1:11">
      <c r="B50" s="6"/>
      <c r="C50" s="12"/>
      <c r="D50" s="6"/>
      <c r="E50" s="6"/>
      <c r="F50" s="12"/>
      <c r="G50" s="6"/>
      <c r="H50" s="6"/>
      <c r="I50" s="12"/>
      <c r="J50" s="6"/>
      <c r="K50" s="6"/>
    </row>
    <row r="51" spans="1:11">
      <c r="B51" s="6"/>
      <c r="C51" s="12"/>
      <c r="D51" s="6"/>
      <c r="E51" s="6"/>
      <c r="F51" s="12"/>
      <c r="G51" s="6"/>
      <c r="H51" s="6"/>
      <c r="I51" s="12"/>
      <c r="J51" s="6"/>
      <c r="K51" s="6"/>
    </row>
    <row r="52" spans="1:11" ht="14.25">
      <c r="A52" s="1"/>
      <c r="B52" s="6"/>
      <c r="C52" s="12"/>
      <c r="D52" s="6"/>
      <c r="E52" s="6"/>
      <c r="F52" s="12"/>
      <c r="G52" s="6"/>
      <c r="H52" s="6"/>
      <c r="I52" s="12"/>
      <c r="J52" s="6"/>
      <c r="K52" s="6"/>
    </row>
    <row r="53" spans="1:11" ht="14.25">
      <c r="A53" s="1"/>
      <c r="B53" s="6"/>
      <c r="C53" s="12"/>
      <c r="D53" s="6"/>
      <c r="E53" s="6"/>
      <c r="F53" s="12"/>
      <c r="G53" s="6"/>
      <c r="H53" s="6"/>
      <c r="I53" s="12"/>
      <c r="J53" s="6"/>
      <c r="K53" s="6"/>
    </row>
    <row r="54" spans="1:11" ht="14.25">
      <c r="A54" s="1"/>
      <c r="B54" s="6"/>
      <c r="C54" s="12"/>
      <c r="D54" s="6"/>
      <c r="E54" s="6"/>
      <c r="F54" s="12"/>
      <c r="G54" s="6"/>
      <c r="H54" s="6"/>
      <c r="I54" s="12"/>
      <c r="J54" s="6"/>
      <c r="K54" s="6"/>
    </row>
    <row r="55" spans="1:11" ht="14.25">
      <c r="A55" s="1"/>
      <c r="B55" s="6"/>
      <c r="C55" s="12"/>
      <c r="D55" s="6"/>
      <c r="E55" s="6"/>
      <c r="F55" s="12"/>
      <c r="G55" s="6"/>
      <c r="H55" s="6"/>
      <c r="I55" s="12"/>
      <c r="J55" s="6"/>
      <c r="K55" s="6"/>
    </row>
    <row r="56" spans="1:11">
      <c r="B56" s="6"/>
      <c r="C56" s="12"/>
      <c r="D56" s="6"/>
      <c r="E56" s="6"/>
      <c r="F56" s="12"/>
      <c r="G56" s="6"/>
      <c r="H56" s="6"/>
      <c r="I56" s="12"/>
      <c r="J56" s="6"/>
      <c r="K56" s="6"/>
    </row>
    <row r="57" spans="1:11" ht="14.25">
      <c r="A57" s="1"/>
      <c r="B57" s="6"/>
      <c r="C57" s="12"/>
      <c r="D57" s="6"/>
      <c r="E57" s="6"/>
      <c r="F57" s="12"/>
      <c r="G57" s="6"/>
      <c r="H57" s="6"/>
      <c r="I57" s="12"/>
      <c r="J57" s="6"/>
      <c r="K57" s="6"/>
    </row>
    <row r="58" spans="1:11" ht="14.25">
      <c r="A58" s="1"/>
      <c r="B58" s="6"/>
      <c r="C58" s="12"/>
      <c r="D58" s="6"/>
      <c r="E58" s="6"/>
      <c r="F58" s="12"/>
      <c r="G58" s="6"/>
      <c r="H58" s="6"/>
      <c r="I58" s="12"/>
      <c r="J58" s="6"/>
      <c r="K58" s="6"/>
    </row>
    <row r="59" spans="1:11" ht="14.25">
      <c r="A59" s="1"/>
      <c r="B59" s="6"/>
      <c r="C59" s="12"/>
      <c r="D59" s="6"/>
      <c r="E59" s="6"/>
      <c r="F59" s="12"/>
      <c r="G59" s="6"/>
      <c r="H59" s="6"/>
      <c r="I59" s="12"/>
      <c r="J59" s="6"/>
      <c r="K59" s="6"/>
    </row>
    <row r="60" spans="1:11" ht="14.25">
      <c r="A60" s="1"/>
      <c r="B60" s="6"/>
      <c r="C60" s="12"/>
      <c r="D60" s="6"/>
      <c r="E60" s="6"/>
      <c r="F60" s="12"/>
      <c r="G60" s="6"/>
      <c r="H60" s="6"/>
      <c r="I60" s="12"/>
      <c r="J60" s="6"/>
      <c r="K60" s="6"/>
    </row>
    <row r="61" spans="1:11" ht="14.25">
      <c r="A61" s="1"/>
      <c r="B61" s="6"/>
      <c r="C61" s="12"/>
      <c r="D61" s="6"/>
      <c r="E61" s="6"/>
      <c r="F61" s="12"/>
      <c r="G61" s="6"/>
      <c r="H61" s="6"/>
      <c r="I61" s="12"/>
      <c r="J61" s="6"/>
      <c r="K61" s="6"/>
    </row>
  </sheetData>
  <mergeCells count="9">
    <mergeCell ref="A43:U43"/>
    <mergeCell ref="D5:U5"/>
    <mergeCell ref="B6:C6"/>
    <mergeCell ref="D6:F6"/>
    <mergeCell ref="G6:I6"/>
    <mergeCell ref="J6:L6"/>
    <mergeCell ref="M6:O6"/>
    <mergeCell ref="P6:R6"/>
    <mergeCell ref="S6:U6"/>
  </mergeCells>
  <printOptions horizontalCentered="1"/>
  <pageMargins left="0.47244094488188981" right="0.47244094488188981" top="0.59055118110236227" bottom="0.3937007874015748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1"/>
  <sheetViews>
    <sheetView zoomScale="90" zoomScaleNormal="90" workbookViewId="0">
      <selection activeCell="W1" sqref="W1"/>
    </sheetView>
  </sheetViews>
  <sheetFormatPr baseColWidth="10" defaultRowHeight="15"/>
  <cols>
    <col min="1" max="1" width="23" style="2" customWidth="1"/>
    <col min="2" max="2" width="10.7109375" customWidth="1"/>
    <col min="3" max="3" width="2.42578125" style="11" customWidth="1"/>
    <col min="4" max="4" width="10.7109375" customWidth="1"/>
    <col min="5" max="5" width="6.7109375" customWidth="1"/>
    <col min="6" max="6" width="2.42578125" style="11" customWidth="1"/>
    <col min="7" max="7" width="10.7109375" customWidth="1"/>
    <col min="8" max="8" width="6.7109375" customWidth="1"/>
    <col min="9" max="9" width="2.42578125" style="11" customWidth="1"/>
    <col min="10" max="10" width="10.7109375" customWidth="1"/>
    <col min="11" max="11" width="6.7109375" customWidth="1"/>
    <col min="12" max="12" width="2.42578125" style="11" customWidth="1"/>
    <col min="13" max="13" width="10.7109375" customWidth="1"/>
    <col min="14" max="14" width="6.7109375" customWidth="1"/>
    <col min="15" max="15" width="2.42578125" style="11" customWidth="1"/>
    <col min="16" max="16" width="10.7109375" style="8" customWidth="1"/>
    <col min="17" max="17" width="6.7109375" style="8" customWidth="1"/>
    <col min="18" max="18" width="2.42578125" style="11" customWidth="1"/>
    <col min="19" max="19" width="10.7109375" customWidth="1"/>
    <col min="20" max="20" width="6.7109375" customWidth="1"/>
    <col min="21" max="21" width="2.42578125" style="11" customWidth="1"/>
  </cols>
  <sheetData>
    <row r="1" spans="1:21" s="19" customFormat="1" ht="22.5" customHeight="1">
      <c r="A1" s="73"/>
      <c r="C1" s="74"/>
      <c r="F1" s="74"/>
      <c r="I1" s="74"/>
      <c r="L1" s="74"/>
      <c r="O1" s="74"/>
      <c r="P1" s="75"/>
      <c r="Q1" s="75"/>
      <c r="R1" s="74"/>
      <c r="U1" s="74"/>
    </row>
    <row r="2" spans="1:21" ht="12" customHeight="1"/>
    <row r="3" spans="1:21" ht="24" customHeight="1">
      <c r="A3" s="14" t="s">
        <v>54</v>
      </c>
      <c r="U3" s="57" t="s">
        <v>69</v>
      </c>
    </row>
    <row r="4" spans="1:21" ht="12" customHeight="1">
      <c r="A4" s="5"/>
    </row>
    <row r="5" spans="1:21" s="4" customFormat="1" ht="15.75" customHeight="1">
      <c r="A5" s="27"/>
      <c r="B5" s="28"/>
      <c r="C5" s="29"/>
      <c r="D5" s="143" t="s">
        <v>47</v>
      </c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s="4" customFormat="1" ht="15.75" customHeight="1">
      <c r="A6" s="30" t="s">
        <v>42</v>
      </c>
      <c r="B6" s="144" t="s">
        <v>0</v>
      </c>
      <c r="C6" s="146"/>
      <c r="D6" s="145" t="s">
        <v>48</v>
      </c>
      <c r="E6" s="144"/>
      <c r="F6" s="146"/>
      <c r="G6" s="147" t="s">
        <v>53</v>
      </c>
      <c r="H6" s="149"/>
      <c r="I6" s="150"/>
      <c r="J6" s="145" t="s">
        <v>49</v>
      </c>
      <c r="K6" s="144"/>
      <c r="L6" s="146"/>
      <c r="M6" s="145" t="s">
        <v>50</v>
      </c>
      <c r="N6" s="144"/>
      <c r="O6" s="146"/>
      <c r="P6" s="145" t="s">
        <v>51</v>
      </c>
      <c r="Q6" s="144"/>
      <c r="R6" s="146"/>
      <c r="S6" s="145" t="s">
        <v>52</v>
      </c>
      <c r="T6" s="144"/>
      <c r="U6" s="144"/>
    </row>
    <row r="7" spans="1:21" s="4" customFormat="1" ht="16.5" customHeight="1">
      <c r="A7" s="34" t="s">
        <v>43</v>
      </c>
      <c r="B7" s="35" t="s">
        <v>35</v>
      </c>
      <c r="C7" s="36"/>
      <c r="D7" s="38" t="s">
        <v>35</v>
      </c>
      <c r="E7" s="37" t="s">
        <v>33</v>
      </c>
      <c r="F7" s="39"/>
      <c r="G7" s="38" t="s">
        <v>35</v>
      </c>
      <c r="H7" s="37" t="s">
        <v>33</v>
      </c>
      <c r="I7" s="39"/>
      <c r="J7" s="38" t="s">
        <v>35</v>
      </c>
      <c r="K7" s="37" t="s">
        <v>33</v>
      </c>
      <c r="L7" s="45"/>
      <c r="M7" s="38" t="s">
        <v>35</v>
      </c>
      <c r="N7" s="37" t="s">
        <v>33</v>
      </c>
      <c r="O7" s="39"/>
      <c r="P7" s="38" t="s">
        <v>35</v>
      </c>
      <c r="Q7" s="37" t="s">
        <v>33</v>
      </c>
      <c r="R7" s="39"/>
      <c r="S7" s="35" t="s">
        <v>35</v>
      </c>
      <c r="T7" s="37" t="s">
        <v>33</v>
      </c>
      <c r="U7" s="36"/>
    </row>
    <row r="8" spans="1:21" s="4" customFormat="1" ht="20.25" customHeight="1">
      <c r="A8" s="31" t="s">
        <v>57</v>
      </c>
      <c r="B8" s="32">
        <v>9393047.0099999998</v>
      </c>
      <c r="C8" s="51" t="s">
        <v>25</v>
      </c>
      <c r="D8" s="40">
        <v>1807681.13</v>
      </c>
      <c r="E8" s="9">
        <v>0.19244885371866141</v>
      </c>
      <c r="F8" s="53" t="s">
        <v>25</v>
      </c>
      <c r="G8" s="40">
        <v>659448.6</v>
      </c>
      <c r="H8" s="9">
        <v>7.0206036369022701E-2</v>
      </c>
      <c r="I8" s="53" t="s">
        <v>25</v>
      </c>
      <c r="J8" s="40">
        <v>853408.63</v>
      </c>
      <c r="K8" s="9">
        <v>9.0855355998053292E-2</v>
      </c>
      <c r="L8" s="54" t="s">
        <v>25</v>
      </c>
      <c r="M8" s="40">
        <v>1609581.73</v>
      </c>
      <c r="N8" s="9">
        <v>0.17135884961359307</v>
      </c>
      <c r="O8" s="53" t="s">
        <v>25</v>
      </c>
      <c r="P8" s="48">
        <v>4930120.09</v>
      </c>
      <c r="Q8" s="10">
        <v>0.52486909569933049</v>
      </c>
      <c r="R8" s="55"/>
      <c r="S8" s="32">
        <v>4462926.92</v>
      </c>
      <c r="T8" s="9">
        <v>0.47513090430066951</v>
      </c>
      <c r="U8" s="51" t="s">
        <v>25</v>
      </c>
    </row>
    <row r="9" spans="1:21" s="4" customFormat="1" ht="13.5" customHeight="1">
      <c r="A9" s="15" t="s">
        <v>1</v>
      </c>
      <c r="B9" s="16">
        <v>324985.75</v>
      </c>
      <c r="C9" s="52" t="s">
        <v>25</v>
      </c>
      <c r="D9" s="41">
        <v>78136.5</v>
      </c>
      <c r="E9" s="17">
        <v>0.24043054195453184</v>
      </c>
      <c r="F9" s="42" t="s">
        <v>25</v>
      </c>
      <c r="G9" s="41">
        <v>18660.57</v>
      </c>
      <c r="H9" s="17">
        <v>5.7419656092613292E-2</v>
      </c>
      <c r="I9" s="42" t="s">
        <v>25</v>
      </c>
      <c r="J9" s="41">
        <v>28449.95</v>
      </c>
      <c r="K9" s="17">
        <v>8.754214607871269E-2</v>
      </c>
      <c r="L9" s="42" t="s">
        <v>25</v>
      </c>
      <c r="M9" s="41">
        <v>52427.72</v>
      </c>
      <c r="N9" s="17">
        <v>0.16132313493745495</v>
      </c>
      <c r="O9" s="42" t="s">
        <v>25</v>
      </c>
      <c r="P9" s="47">
        <v>177674.74</v>
      </c>
      <c r="Q9" s="18">
        <v>0.54671547906331275</v>
      </c>
      <c r="R9" s="56"/>
      <c r="S9" s="16">
        <v>147311.01999999999</v>
      </c>
      <c r="T9" s="17">
        <v>0.45328455170726711</v>
      </c>
      <c r="U9" s="52" t="s">
        <v>25</v>
      </c>
    </row>
    <row r="10" spans="1:21" s="4" customFormat="1" ht="13.5" customHeight="1">
      <c r="A10" s="15" t="s">
        <v>2</v>
      </c>
      <c r="B10" s="16">
        <v>40806.559999999998</v>
      </c>
      <c r="C10" s="52" t="s">
        <v>25</v>
      </c>
      <c r="D10" s="41">
        <v>9056.11</v>
      </c>
      <c r="E10" s="17">
        <v>0.22192779788347758</v>
      </c>
      <c r="F10" s="42" t="s">
        <v>25</v>
      </c>
      <c r="G10" s="41">
        <v>3243.89</v>
      </c>
      <c r="H10" s="17">
        <v>7.9494326402421572E-2</v>
      </c>
      <c r="I10" s="42" t="s">
        <v>25</v>
      </c>
      <c r="J10" s="41">
        <v>4489.5600000000004</v>
      </c>
      <c r="K10" s="17">
        <v>0.11002054571617899</v>
      </c>
      <c r="L10" s="42" t="s">
        <v>25</v>
      </c>
      <c r="M10" s="41">
        <v>9186.6299999999992</v>
      </c>
      <c r="N10" s="17">
        <v>0.22512630322183491</v>
      </c>
      <c r="O10" s="42" t="s">
        <v>25</v>
      </c>
      <c r="P10" s="47">
        <v>25976.190000000002</v>
      </c>
      <c r="Q10" s="18">
        <v>0.63656897322391315</v>
      </c>
      <c r="R10" s="56"/>
      <c r="S10" s="16">
        <v>14830.37</v>
      </c>
      <c r="T10" s="17">
        <v>0.36343102677608702</v>
      </c>
      <c r="U10" s="52" t="s">
        <v>25</v>
      </c>
    </row>
    <row r="11" spans="1:21" s="4" customFormat="1" ht="13.5" customHeight="1">
      <c r="A11" s="15" t="s">
        <v>55</v>
      </c>
      <c r="B11" s="16">
        <v>140871.65</v>
      </c>
      <c r="C11" s="52" t="s">
        <v>25</v>
      </c>
      <c r="D11" s="41">
        <v>28625.83</v>
      </c>
      <c r="E11" s="17">
        <v>0.20320504515990268</v>
      </c>
      <c r="F11" s="42" t="s">
        <v>25</v>
      </c>
      <c r="G11" s="41">
        <v>8167.95</v>
      </c>
      <c r="H11" s="17">
        <v>5.7981503020657459E-2</v>
      </c>
      <c r="I11" s="42" t="s">
        <v>25</v>
      </c>
      <c r="J11" s="41">
        <v>13807.13</v>
      </c>
      <c r="K11" s="17">
        <v>9.8012126641520841E-2</v>
      </c>
      <c r="L11" s="42" t="s">
        <v>25</v>
      </c>
      <c r="M11" s="41">
        <v>28939.37</v>
      </c>
      <c r="N11" s="17">
        <v>0.20543075913428999</v>
      </c>
      <c r="O11" s="42" t="s">
        <v>25</v>
      </c>
      <c r="P11" s="47">
        <v>79540.28</v>
      </c>
      <c r="Q11" s="18">
        <v>0.56462943395637089</v>
      </c>
      <c r="R11" s="56"/>
      <c r="S11" s="16">
        <v>61331.360000000001</v>
      </c>
      <c r="T11" s="17">
        <v>0.43537049505702535</v>
      </c>
      <c r="U11" s="52" t="s">
        <v>25</v>
      </c>
    </row>
    <row r="12" spans="1:21" s="4" customFormat="1" ht="13.5" customHeight="1">
      <c r="A12" s="15" t="s">
        <v>3</v>
      </c>
      <c r="B12" s="16">
        <v>191460.57</v>
      </c>
      <c r="C12" s="52" t="s">
        <v>25</v>
      </c>
      <c r="D12" s="41">
        <v>31255.94</v>
      </c>
      <c r="E12" s="17">
        <v>0.16325001017180715</v>
      </c>
      <c r="F12" s="42" t="s">
        <v>25</v>
      </c>
      <c r="G12" s="41">
        <v>13311.21</v>
      </c>
      <c r="H12" s="17">
        <v>6.9524550146278147E-2</v>
      </c>
      <c r="I12" s="42" t="s">
        <v>25</v>
      </c>
      <c r="J12" s="41">
        <v>20281.73</v>
      </c>
      <c r="K12" s="17">
        <v>0.10593162863768764</v>
      </c>
      <c r="L12" s="42" t="s">
        <v>25</v>
      </c>
      <c r="M12" s="41">
        <v>37927.800000000003</v>
      </c>
      <c r="N12" s="17">
        <v>0.1980971852324476</v>
      </c>
      <c r="O12" s="42" t="s">
        <v>25</v>
      </c>
      <c r="P12" s="47">
        <v>102776.67000000001</v>
      </c>
      <c r="Q12" s="18">
        <v>0.53680332195814529</v>
      </c>
      <c r="R12" s="56"/>
      <c r="S12" s="16">
        <v>88683.9</v>
      </c>
      <c r="T12" s="17">
        <v>0.46319667804185471</v>
      </c>
      <c r="U12" s="52" t="s">
        <v>25</v>
      </c>
    </row>
    <row r="13" spans="1:21" s="4" customFormat="1" ht="13.5" customHeight="1">
      <c r="A13" s="15" t="s">
        <v>24</v>
      </c>
      <c r="B13" s="16">
        <v>2750453.31</v>
      </c>
      <c r="C13" s="52" t="s">
        <v>25</v>
      </c>
      <c r="D13" s="41">
        <v>435684.39</v>
      </c>
      <c r="E13" s="17">
        <v>0.15840457586244211</v>
      </c>
      <c r="F13" s="42" t="s">
        <v>25</v>
      </c>
      <c r="G13" s="41">
        <v>209841.59</v>
      </c>
      <c r="H13" s="17">
        <v>7.6293456513900973E-2</v>
      </c>
      <c r="I13" s="42" t="s">
        <v>25</v>
      </c>
      <c r="J13" s="41">
        <v>252713.47</v>
      </c>
      <c r="K13" s="17">
        <v>9.1880661664458504E-2</v>
      </c>
      <c r="L13" s="42" t="s">
        <v>25</v>
      </c>
      <c r="M13" s="41">
        <v>434573.13</v>
      </c>
      <c r="N13" s="17">
        <v>0.15800054791695409</v>
      </c>
      <c r="O13" s="42" t="s">
        <v>25</v>
      </c>
      <c r="P13" s="47">
        <v>1332812.58</v>
      </c>
      <c r="Q13" s="18">
        <v>0.4845792419577557</v>
      </c>
      <c r="R13" s="56"/>
      <c r="S13" s="16">
        <v>1417640.74</v>
      </c>
      <c r="T13" s="17">
        <v>0.51542076167800865</v>
      </c>
      <c r="U13" s="52" t="s">
        <v>25</v>
      </c>
    </row>
    <row r="14" spans="1:21" s="4" customFormat="1" ht="13.5" customHeight="1">
      <c r="A14" s="15" t="s">
        <v>4</v>
      </c>
      <c r="B14" s="16">
        <v>19188.330000000002</v>
      </c>
      <c r="C14" s="52" t="s">
        <v>25</v>
      </c>
      <c r="D14" s="41">
        <v>6545.07</v>
      </c>
      <c r="E14" s="17">
        <v>0.34109638514659685</v>
      </c>
      <c r="F14" s="42" t="s">
        <v>25</v>
      </c>
      <c r="G14" s="41">
        <v>1435.22</v>
      </c>
      <c r="H14" s="17">
        <v>7.4796503916703533E-2</v>
      </c>
      <c r="I14" s="42" t="s">
        <v>25</v>
      </c>
      <c r="J14" s="41">
        <v>2647.64</v>
      </c>
      <c r="K14" s="17">
        <v>0.13798178371958369</v>
      </c>
      <c r="L14" s="42" t="s">
        <v>25</v>
      </c>
      <c r="M14" s="41">
        <v>4750.62</v>
      </c>
      <c r="N14" s="17">
        <v>0.24757860637168527</v>
      </c>
      <c r="O14" s="42" t="s">
        <v>25</v>
      </c>
      <c r="P14" s="47">
        <v>15378.55</v>
      </c>
      <c r="Q14" s="18">
        <v>0.80145327915456932</v>
      </c>
      <c r="R14" s="56"/>
      <c r="S14" s="16">
        <v>3809.79</v>
      </c>
      <c r="T14" s="17">
        <v>0.1985472419955254</v>
      </c>
      <c r="U14" s="52" t="s">
        <v>25</v>
      </c>
    </row>
    <row r="15" spans="1:21" s="4" customFormat="1" ht="13.5" customHeight="1">
      <c r="A15" s="15" t="s">
        <v>5</v>
      </c>
      <c r="B15" s="16">
        <v>370877.17</v>
      </c>
      <c r="C15" s="52" t="s">
        <v>25</v>
      </c>
      <c r="D15" s="41">
        <v>61008.57</v>
      </c>
      <c r="E15" s="17">
        <v>0.16449804661742862</v>
      </c>
      <c r="F15" s="42" t="s">
        <v>25</v>
      </c>
      <c r="G15" s="41">
        <v>11194.98</v>
      </c>
      <c r="H15" s="17">
        <v>3.0185141889429324E-2</v>
      </c>
      <c r="I15" s="42" t="s">
        <v>25</v>
      </c>
      <c r="J15" s="41">
        <v>19913.75</v>
      </c>
      <c r="K15" s="17">
        <v>5.3693652806938753E-2</v>
      </c>
      <c r="L15" s="42" t="s">
        <v>25</v>
      </c>
      <c r="M15" s="41">
        <v>44632.98</v>
      </c>
      <c r="N15" s="17">
        <v>0.1203443716958906</v>
      </c>
      <c r="O15" s="42" t="s">
        <v>25</v>
      </c>
      <c r="P15" s="47">
        <v>136750.28</v>
      </c>
      <c r="Q15" s="18">
        <v>0.3687212130096873</v>
      </c>
      <c r="R15" s="56"/>
      <c r="S15" s="16">
        <v>234126.89</v>
      </c>
      <c r="T15" s="17">
        <v>0.63127878699031281</v>
      </c>
      <c r="U15" s="52" t="s">
        <v>25</v>
      </c>
    </row>
    <row r="16" spans="1:21" s="4" customFormat="1" ht="13.5" customHeight="1">
      <c r="A16" s="15" t="s">
        <v>45</v>
      </c>
      <c r="B16" s="16">
        <v>74524.36</v>
      </c>
      <c r="C16" s="52" t="s">
        <v>25</v>
      </c>
      <c r="D16" s="41">
        <v>15401.15</v>
      </c>
      <c r="E16" s="17">
        <v>0.20665927221649405</v>
      </c>
      <c r="F16" s="42" t="s">
        <v>25</v>
      </c>
      <c r="G16" s="41">
        <v>5697.7</v>
      </c>
      <c r="H16" s="17">
        <v>7.6454195648241727E-2</v>
      </c>
      <c r="I16" s="42" t="s">
        <v>25</v>
      </c>
      <c r="J16" s="41">
        <v>8338.44</v>
      </c>
      <c r="K16" s="17">
        <v>0.11188878374802548</v>
      </c>
      <c r="L16" s="42" t="s">
        <v>25</v>
      </c>
      <c r="M16" s="41">
        <v>13778.14</v>
      </c>
      <c r="N16" s="17">
        <v>0.18488102413761084</v>
      </c>
      <c r="O16" s="42" t="s">
        <v>25</v>
      </c>
      <c r="P16" s="47">
        <v>43215.43</v>
      </c>
      <c r="Q16" s="18">
        <v>0.57988327575037213</v>
      </c>
      <c r="R16" s="56"/>
      <c r="S16" s="16">
        <v>31308.93</v>
      </c>
      <c r="T16" s="17">
        <v>0.42011672424962793</v>
      </c>
      <c r="U16" s="52" t="s">
        <v>25</v>
      </c>
    </row>
    <row r="17" spans="1:21" s="4" customFormat="1" ht="13.5" customHeight="1">
      <c r="A17" s="15" t="s">
        <v>6</v>
      </c>
      <c r="B17" s="16">
        <v>671760.39</v>
      </c>
      <c r="C17" s="52" t="s">
        <v>25</v>
      </c>
      <c r="D17" s="41">
        <v>146181.18</v>
      </c>
      <c r="E17" s="17">
        <v>0.21760910910510814</v>
      </c>
      <c r="F17" s="42" t="s">
        <v>25</v>
      </c>
      <c r="G17" s="41">
        <v>51684.82</v>
      </c>
      <c r="H17" s="17">
        <v>7.69393682172895E-2</v>
      </c>
      <c r="I17" s="42" t="s">
        <v>25</v>
      </c>
      <c r="J17" s="41">
        <v>71690.22</v>
      </c>
      <c r="K17" s="17">
        <v>0.1067199273240865</v>
      </c>
      <c r="L17" s="42" t="s">
        <v>25</v>
      </c>
      <c r="M17" s="41">
        <v>110619.77</v>
      </c>
      <c r="N17" s="17">
        <v>0.16467146864672982</v>
      </c>
      <c r="O17" s="42" t="s">
        <v>25</v>
      </c>
      <c r="P17" s="47">
        <v>380175.99</v>
      </c>
      <c r="Q17" s="18">
        <v>0.56593987329321394</v>
      </c>
      <c r="R17" s="56"/>
      <c r="S17" s="16">
        <v>291584.39</v>
      </c>
      <c r="T17" s="17">
        <v>0.43406011182052578</v>
      </c>
      <c r="U17" s="52" t="s">
        <v>25</v>
      </c>
    </row>
    <row r="18" spans="1:21" s="4" customFormat="1" ht="13.5" customHeight="1">
      <c r="A18" s="15" t="s">
        <v>7</v>
      </c>
      <c r="B18" s="16">
        <v>1358262.7</v>
      </c>
      <c r="C18" s="52" t="s">
        <v>64</v>
      </c>
      <c r="D18" s="41">
        <v>263372.78000000003</v>
      </c>
      <c r="E18" s="17">
        <v>0.19390415418166165</v>
      </c>
      <c r="F18" s="42" t="s">
        <v>64</v>
      </c>
      <c r="G18" s="41">
        <v>77046.02</v>
      </c>
      <c r="H18" s="17">
        <v>5.6723945964208551E-2</v>
      </c>
      <c r="I18" s="42" t="s">
        <v>64</v>
      </c>
      <c r="J18" s="41">
        <v>94827.77</v>
      </c>
      <c r="K18" s="17">
        <v>6.9815485619976164E-2</v>
      </c>
      <c r="L18" s="42" t="s">
        <v>64</v>
      </c>
      <c r="M18" s="41">
        <v>163102.37</v>
      </c>
      <c r="N18" s="17">
        <v>0.12008160866082827</v>
      </c>
      <c r="O18" s="42" t="s">
        <v>64</v>
      </c>
      <c r="P18" s="47">
        <v>598348.94000000006</v>
      </c>
      <c r="Q18" s="18">
        <v>0.44052519442667465</v>
      </c>
      <c r="R18" s="56" t="s">
        <v>64</v>
      </c>
      <c r="S18" s="16">
        <v>759913.77</v>
      </c>
      <c r="T18" s="17">
        <v>0.55947481293567147</v>
      </c>
      <c r="U18" s="52" t="s">
        <v>64</v>
      </c>
    </row>
    <row r="19" spans="1:21" s="4" customFormat="1" ht="13.5" customHeight="1">
      <c r="A19" s="15" t="s">
        <v>8</v>
      </c>
      <c r="B19" s="16">
        <v>33603.69</v>
      </c>
      <c r="C19" s="52" t="s">
        <v>25</v>
      </c>
      <c r="D19" s="41">
        <v>9162.2800000000007</v>
      </c>
      <c r="E19" s="17">
        <v>0.2726569611849175</v>
      </c>
      <c r="F19" s="42" t="s">
        <v>25</v>
      </c>
      <c r="G19" s="41">
        <v>2638.73</v>
      </c>
      <c r="H19" s="17">
        <v>7.8525007223909038E-2</v>
      </c>
      <c r="I19" s="42" t="s">
        <v>25</v>
      </c>
      <c r="J19" s="41">
        <v>3439.7</v>
      </c>
      <c r="K19" s="17">
        <v>0.1023607824021707</v>
      </c>
      <c r="L19" s="42" t="s">
        <v>25</v>
      </c>
      <c r="M19" s="41">
        <v>5680.84</v>
      </c>
      <c r="N19" s="17">
        <v>0.16905405328998094</v>
      </c>
      <c r="O19" s="42" t="s">
        <v>25</v>
      </c>
      <c r="P19" s="47">
        <v>20921.55</v>
      </c>
      <c r="Q19" s="18">
        <v>0.62259680410097817</v>
      </c>
      <c r="R19" s="56"/>
      <c r="S19" s="16">
        <v>12682.15</v>
      </c>
      <c r="T19" s="17">
        <v>0.37740349348538804</v>
      </c>
      <c r="U19" s="52" t="s">
        <v>25</v>
      </c>
    </row>
    <row r="20" spans="1:21" s="4" customFormat="1" ht="13.5" customHeight="1">
      <c r="A20" s="15" t="s">
        <v>9</v>
      </c>
      <c r="B20" s="16">
        <v>987308.81</v>
      </c>
      <c r="C20" s="52" t="s">
        <v>25</v>
      </c>
      <c r="D20" s="41">
        <v>252697.93</v>
      </c>
      <c r="E20" s="17">
        <v>0.25594619174926636</v>
      </c>
      <c r="F20" s="42" t="s">
        <v>25</v>
      </c>
      <c r="G20" s="41">
        <v>87195.63</v>
      </c>
      <c r="H20" s="17">
        <v>8.8316471115050615E-2</v>
      </c>
      <c r="I20" s="42" t="s">
        <v>25</v>
      </c>
      <c r="J20" s="41">
        <v>97886</v>
      </c>
      <c r="K20" s="17">
        <v>9.9144258623601253E-2</v>
      </c>
      <c r="L20" s="42" t="s">
        <v>25</v>
      </c>
      <c r="M20" s="41">
        <v>169790.26</v>
      </c>
      <c r="N20" s="17">
        <v>0.17197279947294303</v>
      </c>
      <c r="O20" s="42" t="s">
        <v>25</v>
      </c>
      <c r="P20" s="47">
        <v>607569.82000000007</v>
      </c>
      <c r="Q20" s="18">
        <v>0.61537972096086135</v>
      </c>
      <c r="R20" s="56"/>
      <c r="S20" s="16">
        <v>379738.99</v>
      </c>
      <c r="T20" s="17">
        <v>0.3846202790391387</v>
      </c>
      <c r="U20" s="52" t="s">
        <v>25</v>
      </c>
    </row>
    <row r="21" spans="1:21" s="4" customFormat="1" ht="13.5" customHeight="1">
      <c r="A21" s="15" t="s">
        <v>10</v>
      </c>
      <c r="B21" s="16">
        <v>15509.29</v>
      </c>
      <c r="C21" s="52" t="s">
        <v>25</v>
      </c>
      <c r="D21" s="41">
        <v>4022.72</v>
      </c>
      <c r="E21" s="17">
        <v>0.25937486500026757</v>
      </c>
      <c r="F21" s="42" t="s">
        <v>25</v>
      </c>
      <c r="G21" s="41">
        <v>1994.78</v>
      </c>
      <c r="H21" s="17">
        <v>0.12861839581309009</v>
      </c>
      <c r="I21" s="42" t="s">
        <v>25</v>
      </c>
      <c r="J21" s="41">
        <v>2295.8200000000002</v>
      </c>
      <c r="K21" s="17">
        <v>0.1480286976386411</v>
      </c>
      <c r="L21" s="42" t="s">
        <v>25</v>
      </c>
      <c r="M21" s="41" t="s">
        <v>26</v>
      </c>
      <c r="N21" s="17" t="s">
        <v>26</v>
      </c>
      <c r="O21" s="42" t="s">
        <v>27</v>
      </c>
      <c r="P21" s="47" t="s">
        <v>26</v>
      </c>
      <c r="Q21" s="18" t="s">
        <v>26</v>
      </c>
      <c r="R21" s="56" t="s">
        <v>27</v>
      </c>
      <c r="S21" s="16" t="s">
        <v>26</v>
      </c>
      <c r="T21" s="17" t="s">
        <v>26</v>
      </c>
      <c r="U21" s="52" t="s">
        <v>27</v>
      </c>
    </row>
    <row r="22" spans="1:21" s="4" customFormat="1" ht="13.5" customHeight="1">
      <c r="A22" s="15" t="s">
        <v>11</v>
      </c>
      <c r="B22" s="16">
        <v>17569.28</v>
      </c>
      <c r="C22" s="52" t="s">
        <v>25</v>
      </c>
      <c r="D22" s="41">
        <v>3551.41</v>
      </c>
      <c r="E22" s="17">
        <v>0.20213748087571035</v>
      </c>
      <c r="F22" s="42" t="s">
        <v>25</v>
      </c>
      <c r="G22" s="41">
        <v>1677.36</v>
      </c>
      <c r="H22" s="17">
        <v>9.5471186070231681E-2</v>
      </c>
      <c r="I22" s="42" t="s">
        <v>25</v>
      </c>
      <c r="J22" s="41">
        <v>2391.38</v>
      </c>
      <c r="K22" s="17">
        <v>0.13611143996794406</v>
      </c>
      <c r="L22" s="42" t="s">
        <v>25</v>
      </c>
      <c r="M22" s="41">
        <v>4673.6000000000004</v>
      </c>
      <c r="N22" s="17">
        <v>0.26600976249453595</v>
      </c>
      <c r="O22" s="42" t="s">
        <v>25</v>
      </c>
      <c r="P22" s="47">
        <v>12293.75</v>
      </c>
      <c r="Q22" s="18">
        <v>0.69972986940842197</v>
      </c>
      <c r="R22" s="56"/>
      <c r="S22" s="16">
        <v>5275.54</v>
      </c>
      <c r="T22" s="17">
        <v>0.30027069976686582</v>
      </c>
      <c r="U22" s="52" t="s">
        <v>25</v>
      </c>
    </row>
    <row r="23" spans="1:21" s="4" customFormat="1" ht="13.5" customHeight="1">
      <c r="A23" s="15" t="s">
        <v>12</v>
      </c>
      <c r="B23" s="16">
        <v>31879.74</v>
      </c>
      <c r="C23" s="52" t="s">
        <v>25</v>
      </c>
      <c r="D23" s="41">
        <v>6117.64</v>
      </c>
      <c r="E23" s="17">
        <v>0.19189742450848093</v>
      </c>
      <c r="F23" s="42" t="s">
        <v>25</v>
      </c>
      <c r="G23" s="41">
        <v>2650.44</v>
      </c>
      <c r="H23" s="17">
        <v>8.3138695610440988E-2</v>
      </c>
      <c r="I23" s="42" t="s">
        <v>25</v>
      </c>
      <c r="J23" s="41">
        <v>3877.69</v>
      </c>
      <c r="K23" s="17">
        <v>0.12163493177798815</v>
      </c>
      <c r="L23" s="42" t="s">
        <v>25</v>
      </c>
      <c r="M23" s="41">
        <v>7954.23</v>
      </c>
      <c r="N23" s="17">
        <v>0.24950736737501622</v>
      </c>
      <c r="O23" s="42" t="s">
        <v>25</v>
      </c>
      <c r="P23" s="47">
        <v>20600</v>
      </c>
      <c r="Q23" s="18">
        <v>0.64617841927192632</v>
      </c>
      <c r="R23" s="56"/>
      <c r="S23" s="16">
        <v>11279.74</v>
      </c>
      <c r="T23" s="17">
        <v>0.35382158072807368</v>
      </c>
      <c r="U23" s="52" t="s">
        <v>25</v>
      </c>
    </row>
    <row r="24" spans="1:21" s="4" customFormat="1" ht="13.5" customHeight="1">
      <c r="A24" s="15" t="s">
        <v>13</v>
      </c>
      <c r="B24" s="16">
        <v>50425.53</v>
      </c>
      <c r="C24" s="52" t="s">
        <v>25</v>
      </c>
      <c r="D24" s="41">
        <v>8792.0400000000009</v>
      </c>
      <c r="E24" s="17">
        <v>0.17435691801355388</v>
      </c>
      <c r="F24" s="42" t="s">
        <v>25</v>
      </c>
      <c r="G24" s="41">
        <v>4458.3</v>
      </c>
      <c r="H24" s="17">
        <v>8.8413547661273961E-2</v>
      </c>
      <c r="I24" s="42" t="s">
        <v>25</v>
      </c>
      <c r="J24" s="41">
        <v>5000.62</v>
      </c>
      <c r="K24" s="17">
        <v>9.9168417267998965E-2</v>
      </c>
      <c r="L24" s="42" t="s">
        <v>25</v>
      </c>
      <c r="M24" s="41">
        <v>12003.73</v>
      </c>
      <c r="N24" s="17">
        <v>0.23804866304826147</v>
      </c>
      <c r="O24" s="42" t="s">
        <v>25</v>
      </c>
      <c r="P24" s="47">
        <v>30254.69</v>
      </c>
      <c r="Q24" s="18">
        <v>0.59998754599108828</v>
      </c>
      <c r="R24" s="56"/>
      <c r="S24" s="16">
        <v>20170.84</v>
      </c>
      <c r="T24" s="17">
        <v>0.40001245400891178</v>
      </c>
      <c r="U24" s="52" t="s">
        <v>25</v>
      </c>
    </row>
    <row r="25" spans="1:21" s="4" customFormat="1" ht="13.5" customHeight="1">
      <c r="A25" s="15" t="s">
        <v>14</v>
      </c>
      <c r="B25" s="16">
        <v>90727.26</v>
      </c>
      <c r="C25" s="52" t="s">
        <v>25</v>
      </c>
      <c r="D25" s="41">
        <v>18825.21</v>
      </c>
      <c r="E25" s="17">
        <v>0.20749232369631795</v>
      </c>
      <c r="F25" s="42" t="s">
        <v>25</v>
      </c>
      <c r="G25" s="41">
        <v>6572.35</v>
      </c>
      <c r="H25" s="17">
        <v>7.2440741624953744E-2</v>
      </c>
      <c r="I25" s="42" t="s">
        <v>25</v>
      </c>
      <c r="J25" s="41">
        <v>8768.2099999999991</v>
      </c>
      <c r="K25" s="17">
        <v>9.6643610751608724E-2</v>
      </c>
      <c r="L25" s="42" t="s">
        <v>25</v>
      </c>
      <c r="M25" s="41">
        <v>15475.7</v>
      </c>
      <c r="N25" s="17">
        <v>0.17057387162358922</v>
      </c>
      <c r="O25" s="42" t="s">
        <v>25</v>
      </c>
      <c r="P25" s="47">
        <v>49641.47</v>
      </c>
      <c r="Q25" s="18">
        <v>0.54715054769646965</v>
      </c>
      <c r="R25" s="56"/>
      <c r="S25" s="16">
        <v>41085.800000000003</v>
      </c>
      <c r="T25" s="17">
        <v>0.45284956252398678</v>
      </c>
      <c r="U25" s="52" t="s">
        <v>25</v>
      </c>
    </row>
    <row r="26" spans="1:21" s="4" customFormat="1" ht="13.5" customHeight="1">
      <c r="A26" s="15" t="s">
        <v>46</v>
      </c>
      <c r="B26" s="16">
        <v>11318.31</v>
      </c>
      <c r="C26" s="52" t="s">
        <v>25</v>
      </c>
      <c r="D26" s="41">
        <v>3202.92</v>
      </c>
      <c r="E26" s="17">
        <v>0.28298571076423956</v>
      </c>
      <c r="F26" s="42" t="s">
        <v>25</v>
      </c>
      <c r="G26" s="41">
        <v>794.39</v>
      </c>
      <c r="H26" s="17">
        <v>7.0186273392405754E-2</v>
      </c>
      <c r="I26" s="42" t="s">
        <v>25</v>
      </c>
      <c r="J26" s="41">
        <v>1519.8</v>
      </c>
      <c r="K26" s="17">
        <v>0.13427799733352416</v>
      </c>
      <c r="L26" s="42" t="s">
        <v>25</v>
      </c>
      <c r="M26" s="41">
        <v>2367.46</v>
      </c>
      <c r="N26" s="17">
        <v>0.20917080376840713</v>
      </c>
      <c r="O26" s="42" t="s">
        <v>25</v>
      </c>
      <c r="P26" s="47">
        <v>7884.57</v>
      </c>
      <c r="Q26" s="18">
        <v>0.69662078525857662</v>
      </c>
      <c r="R26" s="56"/>
      <c r="S26" s="16">
        <v>3433.74</v>
      </c>
      <c r="T26" s="17">
        <v>0.30337921474142343</v>
      </c>
      <c r="U26" s="52" t="s">
        <v>25</v>
      </c>
    </row>
    <row r="27" spans="1:21" s="4" customFormat="1" ht="13.5" customHeight="1">
      <c r="A27" s="15" t="s">
        <v>15</v>
      </c>
      <c r="B27" s="16">
        <v>813756.94</v>
      </c>
      <c r="C27" s="52" t="s">
        <v>25</v>
      </c>
      <c r="D27" s="41">
        <v>161723.76999999999</v>
      </c>
      <c r="E27" s="17">
        <v>0.19873719295100575</v>
      </c>
      <c r="F27" s="42" t="s">
        <v>25</v>
      </c>
      <c r="G27" s="41">
        <v>54749.1</v>
      </c>
      <c r="H27" s="17">
        <v>6.7279426212942653E-2</v>
      </c>
      <c r="I27" s="42" t="s">
        <v>25</v>
      </c>
      <c r="J27" s="41">
        <v>74590.789999999994</v>
      </c>
      <c r="K27" s="17">
        <v>9.1662247451923418E-2</v>
      </c>
      <c r="L27" s="42" t="s">
        <v>25</v>
      </c>
      <c r="M27" s="41">
        <v>228529.55</v>
      </c>
      <c r="N27" s="17">
        <v>0.28083268942689449</v>
      </c>
      <c r="O27" s="42" t="s">
        <v>25</v>
      </c>
      <c r="P27" s="47">
        <v>519593.20999999996</v>
      </c>
      <c r="Q27" s="18">
        <v>0.63851155604276633</v>
      </c>
      <c r="R27" s="56"/>
      <c r="S27" s="16">
        <v>294163.74</v>
      </c>
      <c r="T27" s="17">
        <v>0.36148845624591541</v>
      </c>
      <c r="U27" s="52" t="s">
        <v>25</v>
      </c>
    </row>
    <row r="28" spans="1:21" s="4" customFormat="1" ht="13.5" customHeight="1">
      <c r="A28" s="58" t="s">
        <v>16</v>
      </c>
      <c r="B28" s="59">
        <v>254152.56</v>
      </c>
      <c r="C28" s="60" t="s">
        <v>25</v>
      </c>
      <c r="D28" s="61">
        <v>45196.75</v>
      </c>
      <c r="E28" s="62">
        <v>0.17783314871980829</v>
      </c>
      <c r="F28" s="63" t="s">
        <v>25</v>
      </c>
      <c r="G28" s="61">
        <v>20421.91</v>
      </c>
      <c r="H28" s="62">
        <v>8.0352958081555431E-2</v>
      </c>
      <c r="I28" s="63" t="s">
        <v>25</v>
      </c>
      <c r="J28" s="61">
        <v>28618.77</v>
      </c>
      <c r="K28" s="62">
        <v>0.11260468908910459</v>
      </c>
      <c r="L28" s="65" t="s">
        <v>25</v>
      </c>
      <c r="M28" s="61">
        <v>49045.24</v>
      </c>
      <c r="N28" s="62">
        <v>0.19297558915007584</v>
      </c>
      <c r="O28" s="63" t="s">
        <v>25</v>
      </c>
      <c r="P28" s="66">
        <v>143282.67000000001</v>
      </c>
      <c r="Q28" s="67">
        <v>0.56376638504054422</v>
      </c>
      <c r="R28" s="68"/>
      <c r="S28" s="59">
        <v>110869.89</v>
      </c>
      <c r="T28" s="62">
        <v>0.43623361495945584</v>
      </c>
      <c r="U28" s="70" t="s">
        <v>25</v>
      </c>
    </row>
    <row r="29" spans="1:21" s="4" customFormat="1" ht="13.5" customHeight="1">
      <c r="A29" s="15" t="s">
        <v>17</v>
      </c>
      <c r="B29" s="16">
        <v>325031.14</v>
      </c>
      <c r="C29" s="52" t="s">
        <v>25</v>
      </c>
      <c r="D29" s="41">
        <v>60846.05</v>
      </c>
      <c r="E29" s="17">
        <v>0.18720067867958745</v>
      </c>
      <c r="F29" s="42" t="s">
        <v>25</v>
      </c>
      <c r="G29" s="41">
        <v>19767.939999999999</v>
      </c>
      <c r="H29" s="17">
        <v>6.0818603411353131E-2</v>
      </c>
      <c r="I29" s="42" t="s">
        <v>25</v>
      </c>
      <c r="J29" s="41">
        <v>27057.48</v>
      </c>
      <c r="K29" s="17">
        <v>8.3245808386236464E-2</v>
      </c>
      <c r="L29" s="42" t="s">
        <v>25</v>
      </c>
      <c r="M29" s="41">
        <v>54233.97</v>
      </c>
      <c r="N29" s="17">
        <v>0.16685776630509924</v>
      </c>
      <c r="O29" s="42" t="s">
        <v>25</v>
      </c>
      <c r="P29" s="47">
        <v>161905.44</v>
      </c>
      <c r="Q29" s="18">
        <v>0.4981228567822763</v>
      </c>
      <c r="R29" s="56"/>
      <c r="S29" s="16">
        <v>163125.70000000001</v>
      </c>
      <c r="T29" s="17">
        <v>0.5018771432177237</v>
      </c>
      <c r="U29" s="52" t="s">
        <v>25</v>
      </c>
    </row>
    <row r="30" spans="1:21" s="4" customFormat="1" ht="13.5" customHeight="1">
      <c r="A30" s="15" t="s">
        <v>18</v>
      </c>
      <c r="B30" s="16">
        <v>120230.31</v>
      </c>
      <c r="C30" s="52" t="s">
        <v>64</v>
      </c>
      <c r="D30" s="41">
        <v>30227.71</v>
      </c>
      <c r="E30" s="17">
        <v>0.25141505498904559</v>
      </c>
      <c r="F30" s="42" t="s">
        <v>64</v>
      </c>
      <c r="G30" s="41">
        <v>9889.86</v>
      </c>
      <c r="H30" s="17">
        <v>8.2257627049285659E-2</v>
      </c>
      <c r="I30" s="42" t="s">
        <v>64</v>
      </c>
      <c r="J30" s="41">
        <v>14511.89</v>
      </c>
      <c r="K30" s="17">
        <v>0.1207007617297169</v>
      </c>
      <c r="L30" s="42" t="s">
        <v>64</v>
      </c>
      <c r="M30" s="41" t="s">
        <v>26</v>
      </c>
      <c r="N30" s="17" t="s">
        <v>26</v>
      </c>
      <c r="O30" s="42" t="s">
        <v>65</v>
      </c>
      <c r="P30" s="47" t="s">
        <v>26</v>
      </c>
      <c r="Q30" s="18" t="s">
        <v>26</v>
      </c>
      <c r="R30" s="56" t="s">
        <v>65</v>
      </c>
      <c r="S30" s="16" t="s">
        <v>26</v>
      </c>
      <c r="T30" s="17" t="s">
        <v>26</v>
      </c>
      <c r="U30" s="52" t="s">
        <v>65</v>
      </c>
    </row>
    <row r="31" spans="1:21" s="4" customFormat="1" ht="13.5" customHeight="1">
      <c r="A31" s="15" t="s">
        <v>19</v>
      </c>
      <c r="B31" s="16">
        <v>109953.16</v>
      </c>
      <c r="C31" s="52" t="s">
        <v>25</v>
      </c>
      <c r="D31" s="41">
        <v>20685.240000000002</v>
      </c>
      <c r="E31" s="17">
        <v>0.18812774457778203</v>
      </c>
      <c r="F31" s="42" t="s">
        <v>25</v>
      </c>
      <c r="G31" s="41">
        <v>7467.35</v>
      </c>
      <c r="H31" s="17">
        <v>6.7913918981500856E-2</v>
      </c>
      <c r="I31" s="42" t="s">
        <v>25</v>
      </c>
      <c r="J31" s="41">
        <v>12452.63</v>
      </c>
      <c r="K31" s="17">
        <v>0.11325395286501996</v>
      </c>
      <c r="L31" s="42" t="s">
        <v>25</v>
      </c>
      <c r="M31" s="41">
        <v>18535.990000000002</v>
      </c>
      <c r="N31" s="17">
        <v>0.16858078476325739</v>
      </c>
      <c r="O31" s="42" t="s">
        <v>25</v>
      </c>
      <c r="P31" s="47">
        <v>59141.210000000006</v>
      </c>
      <c r="Q31" s="18">
        <v>0.5378764011875603</v>
      </c>
      <c r="R31" s="56"/>
      <c r="S31" s="16">
        <v>50811.95</v>
      </c>
      <c r="T31" s="17">
        <v>0.46212359881243975</v>
      </c>
      <c r="U31" s="52" t="s">
        <v>25</v>
      </c>
    </row>
    <row r="32" spans="1:21" s="4" customFormat="1" ht="13.5" customHeight="1">
      <c r="A32" s="15" t="s">
        <v>20</v>
      </c>
      <c r="B32" s="16">
        <v>33920.230000000003</v>
      </c>
      <c r="C32" s="52" t="s">
        <v>25</v>
      </c>
      <c r="D32" s="41">
        <v>8233.9599999999991</v>
      </c>
      <c r="E32" s="17">
        <v>0.24274481629399325</v>
      </c>
      <c r="F32" s="42" t="s">
        <v>25</v>
      </c>
      <c r="G32" s="41">
        <v>2784.24</v>
      </c>
      <c r="H32" s="17">
        <v>8.2081990599709956E-2</v>
      </c>
      <c r="I32" s="42" t="s">
        <v>25</v>
      </c>
      <c r="J32" s="41">
        <v>3549</v>
      </c>
      <c r="K32" s="17">
        <v>0.1046278282900794</v>
      </c>
      <c r="L32" s="42" t="s">
        <v>25</v>
      </c>
      <c r="M32" s="41">
        <v>7498.49</v>
      </c>
      <c r="N32" s="17">
        <v>0.22106247510703786</v>
      </c>
      <c r="O32" s="42" t="s">
        <v>25</v>
      </c>
      <c r="P32" s="47">
        <v>22065.69</v>
      </c>
      <c r="Q32" s="18">
        <v>0.65051711029082049</v>
      </c>
      <c r="R32" s="56"/>
      <c r="S32" s="16">
        <v>11854.54</v>
      </c>
      <c r="T32" s="17">
        <v>0.34948288970917946</v>
      </c>
      <c r="U32" s="52" t="s">
        <v>25</v>
      </c>
    </row>
    <row r="33" spans="1:21" s="4" customFormat="1" ht="13.5" customHeight="1">
      <c r="A33" s="15" t="s">
        <v>21</v>
      </c>
      <c r="B33" s="16">
        <v>54678.48</v>
      </c>
      <c r="C33" s="52" t="s">
        <v>25</v>
      </c>
      <c r="D33" s="41">
        <v>11025.42</v>
      </c>
      <c r="E33" s="17">
        <v>0.20164093808020997</v>
      </c>
      <c r="F33" s="42" t="s">
        <v>25</v>
      </c>
      <c r="G33" s="41">
        <v>2957.1</v>
      </c>
      <c r="H33" s="17">
        <v>5.4081605779824161E-2</v>
      </c>
      <c r="I33" s="42" t="s">
        <v>25</v>
      </c>
      <c r="J33" s="41">
        <v>4742.47</v>
      </c>
      <c r="K33" s="17">
        <v>8.6733757046647972E-2</v>
      </c>
      <c r="L33" s="42" t="s">
        <v>25</v>
      </c>
      <c r="M33" s="41">
        <v>10634.04</v>
      </c>
      <c r="N33" s="17">
        <v>0.19448309462881924</v>
      </c>
      <c r="O33" s="42" t="s">
        <v>25</v>
      </c>
      <c r="P33" s="47">
        <v>29359.030000000002</v>
      </c>
      <c r="Q33" s="18">
        <v>0.53693939553550141</v>
      </c>
      <c r="R33" s="56"/>
      <c r="S33" s="16">
        <v>25319.439999999999</v>
      </c>
      <c r="T33" s="17">
        <v>0.46306042157719085</v>
      </c>
      <c r="U33" s="52" t="s">
        <v>25</v>
      </c>
    </row>
    <row r="34" spans="1:21" s="4" customFormat="1" ht="13.5" customHeight="1">
      <c r="A34" s="15" t="s">
        <v>22</v>
      </c>
      <c r="B34" s="16">
        <v>127502.09</v>
      </c>
      <c r="C34" s="52" t="s">
        <v>64</v>
      </c>
      <c r="D34" s="41">
        <v>25255.42</v>
      </c>
      <c r="E34" s="17">
        <v>0.19807847855670443</v>
      </c>
      <c r="F34" s="42" t="s">
        <v>64</v>
      </c>
      <c r="G34" s="41">
        <v>9541.74</v>
      </c>
      <c r="H34" s="17">
        <v>7.4835949747960998E-2</v>
      </c>
      <c r="I34" s="42" t="s">
        <v>64</v>
      </c>
      <c r="J34" s="41">
        <v>13774.73</v>
      </c>
      <c r="K34" s="17">
        <v>0.10803532710718702</v>
      </c>
      <c r="L34" s="42" t="s">
        <v>64</v>
      </c>
      <c r="M34" s="41">
        <v>26331.8</v>
      </c>
      <c r="N34" s="17">
        <v>0.20652053625160183</v>
      </c>
      <c r="O34" s="42" t="s">
        <v>64</v>
      </c>
      <c r="P34" s="47">
        <v>74903.69</v>
      </c>
      <c r="Q34" s="18">
        <v>0.58747029166345432</v>
      </c>
      <c r="R34" s="56" t="s">
        <v>64</v>
      </c>
      <c r="S34" s="16">
        <v>52598.400000000001</v>
      </c>
      <c r="T34" s="17">
        <v>0.41252970833654573</v>
      </c>
      <c r="U34" s="52" t="s">
        <v>64</v>
      </c>
    </row>
    <row r="35" spans="1:21" s="4" customFormat="1" ht="13.5" customHeight="1">
      <c r="A35" s="107" t="s">
        <v>23</v>
      </c>
      <c r="B35" s="108">
        <v>372289.4</v>
      </c>
      <c r="C35" s="109" t="s">
        <v>25</v>
      </c>
      <c r="D35" s="110">
        <v>62847.16</v>
      </c>
      <c r="E35" s="111">
        <v>0.16881264951406083</v>
      </c>
      <c r="F35" s="112" t="s">
        <v>25</v>
      </c>
      <c r="G35" s="110">
        <v>23603.439999999999</v>
      </c>
      <c r="H35" s="111">
        <v>6.3400784443500127E-2</v>
      </c>
      <c r="I35" s="112" t="s">
        <v>25</v>
      </c>
      <c r="J35" s="110">
        <v>31771.99</v>
      </c>
      <c r="K35" s="111">
        <v>8.5342182721291557E-2</v>
      </c>
      <c r="L35" s="112" t="s">
        <v>25</v>
      </c>
      <c r="M35" s="110">
        <v>67984.7</v>
      </c>
      <c r="N35" s="111">
        <v>0.18261250521771502</v>
      </c>
      <c r="O35" s="112" t="s">
        <v>25</v>
      </c>
      <c r="P35" s="114">
        <v>186207.29</v>
      </c>
      <c r="Q35" s="115">
        <v>0.50016812189656756</v>
      </c>
      <c r="R35" s="116"/>
      <c r="S35" s="108">
        <v>186082.1</v>
      </c>
      <c r="T35" s="111">
        <v>0.49983185124260854</v>
      </c>
      <c r="U35" s="109" t="s">
        <v>25</v>
      </c>
    </row>
    <row r="36" spans="1:21" s="4" customFormat="1" ht="13.5" customHeight="1">
      <c r="A36" s="15" t="s">
        <v>56</v>
      </c>
      <c r="B36" s="16" t="s">
        <v>26</v>
      </c>
      <c r="C36" s="52" t="s">
        <v>25</v>
      </c>
      <c r="D36" s="41" t="s">
        <v>26</v>
      </c>
      <c r="E36" s="17" t="s">
        <v>26</v>
      </c>
      <c r="F36" s="42" t="s">
        <v>25</v>
      </c>
      <c r="G36" s="41" t="s">
        <v>26</v>
      </c>
      <c r="H36" s="17" t="s">
        <v>26</v>
      </c>
      <c r="I36" s="42" t="s">
        <v>25</v>
      </c>
      <c r="J36" s="41" t="s">
        <v>26</v>
      </c>
      <c r="K36" s="17" t="s">
        <v>26</v>
      </c>
      <c r="L36" s="42" t="s">
        <v>25</v>
      </c>
      <c r="M36" s="41" t="s">
        <v>26</v>
      </c>
      <c r="N36" s="17" t="s">
        <v>26</v>
      </c>
      <c r="O36" s="42" t="s">
        <v>25</v>
      </c>
      <c r="P36" s="47" t="s">
        <v>26</v>
      </c>
      <c r="Q36" s="18" t="s">
        <v>26</v>
      </c>
      <c r="R36" s="56"/>
      <c r="S36" s="16" t="s">
        <v>26</v>
      </c>
      <c r="T36" s="17" t="s">
        <v>26</v>
      </c>
      <c r="U36" s="52" t="s">
        <v>25</v>
      </c>
    </row>
    <row r="37" spans="1:21" s="4" customFormat="1" ht="13.5" customHeight="1">
      <c r="A37" s="15" t="s">
        <v>59</v>
      </c>
      <c r="B37" s="16">
        <v>264818.56</v>
      </c>
      <c r="C37" s="52" t="s">
        <v>25</v>
      </c>
      <c r="D37" s="41">
        <v>45650.59</v>
      </c>
      <c r="E37" s="17">
        <v>0.17238440538306679</v>
      </c>
      <c r="F37" s="42" t="s">
        <v>25</v>
      </c>
      <c r="G37" s="41">
        <v>14874.37</v>
      </c>
      <c r="H37" s="17">
        <v>5.616815528337591E-2</v>
      </c>
      <c r="I37" s="42" t="s">
        <v>25</v>
      </c>
      <c r="J37" s="41">
        <v>21713.83</v>
      </c>
      <c r="K37" s="17">
        <v>8.1995121489974121E-2</v>
      </c>
      <c r="L37" s="42" t="s">
        <v>25</v>
      </c>
      <c r="M37" s="41">
        <v>37115.040000000001</v>
      </c>
      <c r="N37" s="17">
        <v>0.1401527143716815</v>
      </c>
      <c r="O37" s="42" t="s">
        <v>25</v>
      </c>
      <c r="P37" s="47">
        <v>119353.83000000002</v>
      </c>
      <c r="Q37" s="18">
        <v>0.4507003965280984</v>
      </c>
      <c r="R37" s="56"/>
      <c r="S37" s="16">
        <v>145464.74</v>
      </c>
      <c r="T37" s="17">
        <v>0.54929964123360531</v>
      </c>
      <c r="U37" s="52" t="s">
        <v>25</v>
      </c>
    </row>
    <row r="38" spans="1:21" s="4" customFormat="1" ht="13.5" customHeight="1">
      <c r="A38" s="15" t="s">
        <v>60</v>
      </c>
      <c r="B38" s="16">
        <v>457419.69</v>
      </c>
      <c r="C38" s="52" t="s">
        <v>58</v>
      </c>
      <c r="D38" s="41" t="s">
        <v>26</v>
      </c>
      <c r="E38" s="17" t="s">
        <v>26</v>
      </c>
      <c r="F38" s="42" t="s">
        <v>25</v>
      </c>
      <c r="G38" s="41" t="s">
        <v>26</v>
      </c>
      <c r="H38" s="17" t="s">
        <v>26</v>
      </c>
      <c r="I38" s="42" t="s">
        <v>25</v>
      </c>
      <c r="J38" s="41" t="s">
        <v>26</v>
      </c>
      <c r="K38" s="17" t="s">
        <v>26</v>
      </c>
      <c r="L38" s="42" t="s">
        <v>25</v>
      </c>
      <c r="M38" s="41" t="s">
        <v>26</v>
      </c>
      <c r="N38" s="17" t="s">
        <v>26</v>
      </c>
      <c r="O38" s="42" t="s">
        <v>25</v>
      </c>
      <c r="P38" s="47" t="s">
        <v>26</v>
      </c>
      <c r="Q38" s="18" t="s">
        <v>26</v>
      </c>
      <c r="R38" s="56"/>
      <c r="S38" s="16" t="s">
        <v>26</v>
      </c>
      <c r="T38" s="17" t="s">
        <v>26</v>
      </c>
      <c r="U38" s="52" t="s">
        <v>25</v>
      </c>
    </row>
    <row r="39" spans="1:21" s="4" customFormat="1" ht="13.5" customHeight="1">
      <c r="A39" s="82" t="s">
        <v>61</v>
      </c>
      <c r="B39" s="83" t="s">
        <v>26</v>
      </c>
      <c r="C39" s="84" t="s">
        <v>25</v>
      </c>
      <c r="D39" s="85" t="s">
        <v>26</v>
      </c>
      <c r="E39" s="86" t="s">
        <v>26</v>
      </c>
      <c r="F39" s="87" t="s">
        <v>25</v>
      </c>
      <c r="G39" s="85" t="s">
        <v>26</v>
      </c>
      <c r="H39" s="86" t="s">
        <v>26</v>
      </c>
      <c r="I39" s="87" t="s">
        <v>25</v>
      </c>
      <c r="J39" s="85" t="s">
        <v>26</v>
      </c>
      <c r="K39" s="86" t="s">
        <v>26</v>
      </c>
      <c r="L39" s="87" t="s">
        <v>25</v>
      </c>
      <c r="M39" s="85" t="s">
        <v>26</v>
      </c>
      <c r="N39" s="86" t="s">
        <v>26</v>
      </c>
      <c r="O39" s="87" t="s">
        <v>25</v>
      </c>
      <c r="P39" s="89" t="s">
        <v>26</v>
      </c>
      <c r="Q39" s="90" t="s">
        <v>26</v>
      </c>
      <c r="R39" s="91"/>
      <c r="S39" s="83" t="s">
        <v>26</v>
      </c>
      <c r="T39" s="86" t="s">
        <v>26</v>
      </c>
      <c r="U39" s="84" t="s">
        <v>25</v>
      </c>
    </row>
    <row r="40" spans="1:21" s="4" customFormat="1" ht="13.5" customHeight="1">
      <c r="A40" s="82" t="s">
        <v>71</v>
      </c>
      <c r="B40" s="83">
        <v>29296.54</v>
      </c>
      <c r="C40" s="84" t="s">
        <v>64</v>
      </c>
      <c r="D40" s="85">
        <v>3960.06</v>
      </c>
      <c r="E40" s="86">
        <v>0.13517159364211609</v>
      </c>
      <c r="F40" s="87" t="s">
        <v>64</v>
      </c>
      <c r="G40" s="85">
        <v>2346.5700000000002</v>
      </c>
      <c r="H40" s="86">
        <v>8.0097171884461443E-2</v>
      </c>
      <c r="I40" s="87" t="s">
        <v>64</v>
      </c>
      <c r="J40" s="85">
        <v>3195.08</v>
      </c>
      <c r="K40" s="86">
        <v>0.10905997773115869</v>
      </c>
      <c r="L40" s="87" t="s">
        <v>64</v>
      </c>
      <c r="M40" s="85">
        <v>6548.7</v>
      </c>
      <c r="N40" s="86">
        <v>0.22353151600837504</v>
      </c>
      <c r="O40" s="87" t="s">
        <v>64</v>
      </c>
      <c r="P40" s="89">
        <v>16050.41</v>
      </c>
      <c r="Q40" s="90">
        <v>0.54786025926611126</v>
      </c>
      <c r="R40" s="91" t="s">
        <v>64</v>
      </c>
      <c r="S40" s="83">
        <v>13246.14</v>
      </c>
      <c r="T40" s="86">
        <v>0.4521400820711251</v>
      </c>
      <c r="U40" s="84" t="s">
        <v>64</v>
      </c>
    </row>
    <row r="41" spans="1:21" s="4" customFormat="1" ht="13.5" customHeight="1">
      <c r="A41" s="76"/>
      <c r="B41" s="93"/>
      <c r="C41" s="78"/>
      <c r="D41" s="94"/>
      <c r="E41" s="79"/>
      <c r="F41" s="78"/>
      <c r="G41" s="94"/>
      <c r="H41" s="79"/>
      <c r="I41" s="78"/>
      <c r="J41" s="94"/>
      <c r="K41" s="79"/>
      <c r="L41" s="78"/>
      <c r="M41" s="94"/>
      <c r="N41" s="79"/>
      <c r="O41" s="78"/>
      <c r="P41" s="93"/>
      <c r="Q41" s="79"/>
      <c r="R41" s="78"/>
      <c r="S41" s="93"/>
      <c r="T41" s="79"/>
      <c r="U41" s="78"/>
    </row>
    <row r="42" spans="1:21" ht="15" customHeight="1">
      <c r="A42" s="122" t="s">
        <v>66</v>
      </c>
      <c r="B42" s="1" t="s">
        <v>28</v>
      </c>
      <c r="C42" s="123"/>
      <c r="D42" s="1"/>
      <c r="E42" s="1" t="s">
        <v>29</v>
      </c>
      <c r="F42" s="1"/>
      <c r="G42" s="1"/>
      <c r="H42" s="1" t="s">
        <v>30</v>
      </c>
      <c r="I42" s="1"/>
      <c r="J42" s="1"/>
      <c r="K42" s="1" t="s">
        <v>31</v>
      </c>
    </row>
    <row r="43" spans="1:21" ht="51" customHeight="1">
      <c r="A43" s="148" t="s">
        <v>70</v>
      </c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</row>
    <row r="44" spans="1:21" ht="14.25">
      <c r="A44" s="3" t="s">
        <v>68</v>
      </c>
      <c r="B44" s="6"/>
      <c r="C44" s="12"/>
      <c r="D44" s="6"/>
      <c r="E44" s="6"/>
      <c r="I44" s="12"/>
      <c r="J44" s="6"/>
      <c r="K44" s="6"/>
      <c r="U44" s="13" t="s">
        <v>67</v>
      </c>
    </row>
    <row r="45" spans="1:21">
      <c r="A45" s="1"/>
      <c r="B45" s="6"/>
      <c r="C45" s="12"/>
      <c r="D45" s="6"/>
      <c r="E45" s="6"/>
      <c r="F45" s="12"/>
      <c r="G45" s="6"/>
      <c r="H45" s="6"/>
      <c r="I45" s="12"/>
      <c r="J45" s="6"/>
      <c r="K45" s="6"/>
    </row>
    <row r="46" spans="1:21" ht="14.25">
      <c r="A46" s="1"/>
      <c r="B46" s="6"/>
      <c r="C46" s="12"/>
      <c r="D46" s="6"/>
      <c r="E46" s="6"/>
      <c r="F46" s="12"/>
      <c r="G46" s="6"/>
      <c r="H46" s="6"/>
      <c r="I46" s="12"/>
      <c r="J46" s="6"/>
      <c r="K46" s="6"/>
    </row>
    <row r="47" spans="1:21" ht="14.25">
      <c r="A47" s="1"/>
      <c r="B47" s="6"/>
      <c r="C47" s="12"/>
      <c r="D47" s="6"/>
      <c r="E47" s="6"/>
      <c r="F47" s="12"/>
      <c r="G47" s="6"/>
      <c r="H47" s="6"/>
      <c r="I47" s="12"/>
      <c r="J47" s="6"/>
      <c r="K47" s="6"/>
    </row>
    <row r="48" spans="1:21">
      <c r="B48" s="6"/>
      <c r="C48" s="12"/>
      <c r="D48" s="6"/>
      <c r="E48" s="6"/>
      <c r="F48" s="12"/>
      <c r="G48" s="6"/>
      <c r="H48" s="6"/>
      <c r="I48" s="12"/>
      <c r="J48" s="6"/>
      <c r="K48" s="6"/>
    </row>
    <row r="49" spans="1:11" ht="14.25">
      <c r="A49" s="1"/>
      <c r="B49" s="6"/>
      <c r="C49" s="12"/>
      <c r="D49" s="6"/>
      <c r="E49" s="6"/>
      <c r="F49" s="12"/>
      <c r="G49" s="6"/>
      <c r="H49" s="6"/>
      <c r="I49" s="12"/>
      <c r="J49" s="6"/>
      <c r="K49" s="6"/>
    </row>
    <row r="50" spans="1:11">
      <c r="B50" s="6"/>
      <c r="C50" s="12"/>
      <c r="D50" s="6"/>
      <c r="E50" s="6"/>
      <c r="F50" s="12"/>
      <c r="G50" s="6"/>
      <c r="H50" s="6"/>
      <c r="I50" s="12"/>
      <c r="J50" s="6"/>
      <c r="K50" s="6"/>
    </row>
    <row r="51" spans="1:11">
      <c r="B51" s="6"/>
      <c r="C51" s="12"/>
      <c r="D51" s="6"/>
      <c r="E51" s="6"/>
      <c r="F51" s="12"/>
      <c r="G51" s="6"/>
      <c r="H51" s="6"/>
      <c r="I51" s="12"/>
      <c r="J51" s="6"/>
      <c r="K51" s="6"/>
    </row>
    <row r="52" spans="1:11" ht="14.25">
      <c r="A52" s="1"/>
      <c r="B52" s="6"/>
      <c r="C52" s="12"/>
      <c r="D52" s="6"/>
      <c r="E52" s="6"/>
      <c r="F52" s="12"/>
      <c r="G52" s="6"/>
      <c r="H52" s="6"/>
      <c r="I52" s="12"/>
      <c r="J52" s="6"/>
      <c r="K52" s="6"/>
    </row>
    <row r="53" spans="1:11" ht="14.25">
      <c r="A53" s="1"/>
      <c r="B53" s="6"/>
      <c r="C53" s="12"/>
      <c r="D53" s="6"/>
      <c r="E53" s="6"/>
      <c r="F53" s="12"/>
      <c r="G53" s="6"/>
      <c r="H53" s="6"/>
      <c r="I53" s="12"/>
      <c r="J53" s="6"/>
      <c r="K53" s="6"/>
    </row>
    <row r="54" spans="1:11" ht="14.25">
      <c r="A54" s="1"/>
      <c r="B54" s="6"/>
      <c r="C54" s="12"/>
      <c r="D54" s="6"/>
      <c r="E54" s="6"/>
      <c r="F54" s="12"/>
      <c r="G54" s="6"/>
      <c r="H54" s="6"/>
      <c r="I54" s="12"/>
      <c r="J54" s="6"/>
      <c r="K54" s="6"/>
    </row>
    <row r="55" spans="1:11" ht="14.25">
      <c r="A55" s="1"/>
      <c r="B55" s="6"/>
      <c r="C55" s="12"/>
      <c r="D55" s="6"/>
      <c r="E55" s="6"/>
      <c r="F55" s="12"/>
      <c r="G55" s="6"/>
      <c r="H55" s="6"/>
      <c r="I55" s="12"/>
      <c r="J55" s="6"/>
      <c r="K55" s="6"/>
    </row>
    <row r="56" spans="1:11">
      <c r="B56" s="6"/>
      <c r="C56" s="12"/>
      <c r="D56" s="6"/>
      <c r="E56" s="6"/>
      <c r="F56" s="12"/>
      <c r="G56" s="6"/>
      <c r="H56" s="6"/>
      <c r="I56" s="12"/>
      <c r="J56" s="6"/>
      <c r="K56" s="6"/>
    </row>
    <row r="57" spans="1:11" ht="14.25">
      <c r="A57" s="1"/>
      <c r="B57" s="6"/>
      <c r="C57" s="12"/>
      <c r="D57" s="6"/>
      <c r="E57" s="6"/>
      <c r="F57" s="12"/>
      <c r="G57" s="6"/>
      <c r="H57" s="6"/>
      <c r="I57" s="12"/>
      <c r="J57" s="6"/>
      <c r="K57" s="6"/>
    </row>
    <row r="58" spans="1:11" ht="14.25">
      <c r="A58" s="1"/>
      <c r="B58" s="6"/>
      <c r="C58" s="12"/>
      <c r="D58" s="6"/>
      <c r="E58" s="6"/>
      <c r="F58" s="12"/>
      <c r="G58" s="6"/>
      <c r="H58" s="6"/>
      <c r="I58" s="12"/>
      <c r="J58" s="6"/>
      <c r="K58" s="6"/>
    </row>
    <row r="59" spans="1:11" ht="14.25">
      <c r="A59" s="1"/>
      <c r="B59" s="6"/>
      <c r="C59" s="12"/>
      <c r="D59" s="6"/>
      <c r="E59" s="6"/>
      <c r="F59" s="12"/>
      <c r="G59" s="6"/>
      <c r="H59" s="6"/>
      <c r="I59" s="12"/>
      <c r="J59" s="6"/>
      <c r="K59" s="6"/>
    </row>
    <row r="60" spans="1:11" ht="14.25">
      <c r="A60" s="1"/>
      <c r="B60" s="6"/>
      <c r="C60" s="12"/>
      <c r="D60" s="6"/>
      <c r="E60" s="6"/>
      <c r="F60" s="12"/>
      <c r="G60" s="6"/>
      <c r="H60" s="6"/>
      <c r="I60" s="12"/>
      <c r="J60" s="6"/>
      <c r="K60" s="6"/>
    </row>
    <row r="61" spans="1:11" ht="14.25">
      <c r="A61" s="1"/>
      <c r="B61" s="6"/>
      <c r="C61" s="12"/>
      <c r="D61" s="6"/>
      <c r="E61" s="6"/>
      <c r="F61" s="12"/>
      <c r="G61" s="6"/>
      <c r="H61" s="6"/>
      <c r="I61" s="12"/>
      <c r="J61" s="6"/>
      <c r="K61" s="6"/>
    </row>
  </sheetData>
  <mergeCells count="9">
    <mergeCell ref="A43:U43"/>
    <mergeCell ref="D5:U5"/>
    <mergeCell ref="B6:C6"/>
    <mergeCell ref="D6:F6"/>
    <mergeCell ref="G6:I6"/>
    <mergeCell ref="J6:L6"/>
    <mergeCell ref="M6:O6"/>
    <mergeCell ref="P6:R6"/>
    <mergeCell ref="S6:U6"/>
  </mergeCells>
  <printOptions horizontalCentered="1"/>
  <pageMargins left="0.47244094488188981" right="0.47244094488188981" top="0.59055118110236227" bottom="0.3937007874015748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P64"/>
  <sheetViews>
    <sheetView topLeftCell="A33" workbookViewId="0">
      <selection activeCell="B33" sqref="B33"/>
    </sheetView>
  </sheetViews>
  <sheetFormatPr baseColWidth="10" defaultColWidth="11.42578125" defaultRowHeight="15"/>
  <cols>
    <col min="1" max="1" width="20.42578125" style="7" bestFit="1" customWidth="1"/>
    <col min="2" max="16384" width="11.42578125" style="7"/>
  </cols>
  <sheetData>
    <row r="1" spans="2:6">
      <c r="B1" s="22"/>
      <c r="C1" s="22"/>
      <c r="D1" s="22"/>
      <c r="E1" s="22"/>
      <c r="F1" s="22"/>
    </row>
    <row r="2" spans="2:6">
      <c r="B2" s="21"/>
      <c r="C2" s="21"/>
      <c r="D2" s="21"/>
      <c r="E2" s="21"/>
      <c r="F2" s="21"/>
    </row>
    <row r="3" spans="2:6">
      <c r="B3" s="21"/>
      <c r="C3" s="21"/>
      <c r="D3" s="21"/>
      <c r="E3" s="21"/>
      <c r="F3" s="21"/>
    </row>
    <row r="4" spans="2:6">
      <c r="B4" s="21"/>
      <c r="C4" s="21"/>
      <c r="D4" s="21"/>
      <c r="E4" s="21"/>
      <c r="F4" s="21"/>
    </row>
    <row r="5" spans="2:6">
      <c r="B5" s="21"/>
      <c r="C5" s="21"/>
      <c r="D5" s="21"/>
      <c r="E5" s="21"/>
      <c r="F5" s="21"/>
    </row>
    <row r="6" spans="2:6">
      <c r="B6" s="21"/>
      <c r="C6" s="21"/>
      <c r="D6" s="21"/>
      <c r="E6" s="21"/>
      <c r="F6" s="21"/>
    </row>
    <row r="7" spans="2:6">
      <c r="B7" s="21"/>
      <c r="C7" s="21"/>
      <c r="D7" s="21"/>
      <c r="E7" s="21"/>
      <c r="F7" s="21"/>
    </row>
    <row r="8" spans="2:6">
      <c r="B8" s="21"/>
      <c r="C8" s="21"/>
      <c r="D8" s="21"/>
      <c r="E8" s="21"/>
      <c r="F8" s="21"/>
    </row>
    <row r="9" spans="2:6">
      <c r="B9" s="21"/>
      <c r="C9" s="21"/>
      <c r="D9" s="21"/>
      <c r="E9" s="21"/>
      <c r="F9" s="21"/>
    </row>
    <row r="10" spans="2:6">
      <c r="B10" s="21"/>
      <c r="C10" s="21"/>
      <c r="D10" s="21"/>
      <c r="E10" s="21"/>
      <c r="F10" s="21"/>
    </row>
    <row r="11" spans="2:6">
      <c r="B11" s="21"/>
      <c r="C11" s="21"/>
      <c r="D11" s="21"/>
      <c r="E11" s="21"/>
      <c r="F11" s="21"/>
    </row>
    <row r="12" spans="2:6">
      <c r="B12" s="21"/>
      <c r="C12" s="21"/>
      <c r="D12" s="21"/>
      <c r="E12" s="21"/>
      <c r="F12" s="21"/>
    </row>
    <row r="13" spans="2:6">
      <c r="B13" s="21"/>
      <c r="C13" s="21"/>
      <c r="D13" s="21"/>
      <c r="E13" s="21"/>
      <c r="F13" s="21"/>
    </row>
    <row r="14" spans="2:6">
      <c r="B14" s="21"/>
      <c r="C14" s="21"/>
      <c r="D14" s="21"/>
      <c r="E14" s="21"/>
      <c r="F14" s="21"/>
    </row>
    <row r="15" spans="2:6">
      <c r="B15" s="21"/>
      <c r="C15" s="21"/>
      <c r="D15" s="21"/>
      <c r="E15" s="21"/>
      <c r="F15" s="21"/>
    </row>
    <row r="16" spans="2:6">
      <c r="B16" s="21"/>
      <c r="C16" s="21"/>
      <c r="D16" s="21"/>
      <c r="E16" s="21"/>
      <c r="F16" s="21"/>
    </row>
    <row r="17" spans="2:7">
      <c r="B17" s="21"/>
      <c r="C17" s="21"/>
      <c r="D17" s="21"/>
      <c r="E17" s="21"/>
      <c r="F17" s="21"/>
    </row>
    <row r="18" spans="2:7">
      <c r="B18" s="21"/>
      <c r="C18" s="21"/>
      <c r="D18" s="21"/>
      <c r="E18" s="21"/>
      <c r="F18" s="21"/>
    </row>
    <row r="19" spans="2:7">
      <c r="B19" s="21"/>
      <c r="C19" s="21"/>
      <c r="D19" s="21"/>
      <c r="E19" s="21"/>
      <c r="F19" s="21"/>
    </row>
    <row r="20" spans="2:7">
      <c r="B20" s="21"/>
      <c r="C20" s="21"/>
      <c r="D20" s="21"/>
      <c r="E20" s="21"/>
      <c r="F20" s="21"/>
    </row>
    <row r="21" spans="2:7">
      <c r="B21" s="21"/>
      <c r="C21" s="21"/>
      <c r="D21" s="21"/>
      <c r="E21" s="21"/>
      <c r="F21" s="21"/>
    </row>
    <row r="22" spans="2:7">
      <c r="B22" s="21"/>
      <c r="C22" s="21"/>
      <c r="D22" s="21"/>
      <c r="E22" s="21"/>
      <c r="F22" s="21"/>
    </row>
    <row r="23" spans="2:7">
      <c r="B23" s="21"/>
      <c r="C23" s="21"/>
      <c r="D23" s="21"/>
      <c r="E23" s="21"/>
      <c r="F23" s="21"/>
    </row>
    <row r="24" spans="2:7">
      <c r="B24" s="21"/>
      <c r="C24" s="21"/>
      <c r="D24" s="21"/>
      <c r="E24" s="21"/>
      <c r="F24" s="21"/>
    </row>
    <row r="25" spans="2:7">
      <c r="B25" s="21"/>
      <c r="C25" s="21"/>
      <c r="D25" s="21"/>
      <c r="E25" s="21"/>
      <c r="F25" s="21"/>
    </row>
    <row r="26" spans="2:7">
      <c r="B26" s="21"/>
      <c r="C26" s="21"/>
      <c r="D26" s="21"/>
      <c r="E26" s="21"/>
      <c r="F26" s="21"/>
    </row>
    <row r="27" spans="2:7">
      <c r="B27" s="21"/>
      <c r="C27" s="21"/>
      <c r="D27" s="21"/>
      <c r="E27" s="21"/>
      <c r="F27" s="21"/>
    </row>
    <row r="28" spans="2:7">
      <c r="B28" s="21"/>
      <c r="C28" s="21"/>
      <c r="D28" s="21"/>
      <c r="E28" s="21"/>
      <c r="F28" s="21"/>
    </row>
    <row r="29" spans="2:7">
      <c r="B29" s="21"/>
      <c r="C29" s="21"/>
      <c r="D29" s="21"/>
      <c r="E29" s="21"/>
      <c r="F29" s="21"/>
    </row>
    <row r="30" spans="2:7">
      <c r="B30" s="21"/>
      <c r="C30" s="21"/>
      <c r="D30" s="21"/>
      <c r="E30" s="21"/>
      <c r="F30" s="21"/>
    </row>
    <row r="31" spans="2:7">
      <c r="B31" s="21"/>
      <c r="C31" s="21"/>
      <c r="D31" s="21"/>
      <c r="E31" s="21"/>
      <c r="F31" s="21"/>
    </row>
    <row r="32" spans="2:7">
      <c r="B32" s="21"/>
      <c r="C32" s="21"/>
      <c r="D32" s="21"/>
      <c r="E32" s="21"/>
      <c r="F32" s="21"/>
      <c r="G32" s="23"/>
    </row>
    <row r="33" spans="1:16">
      <c r="A33" s="7" t="s">
        <v>63</v>
      </c>
      <c r="B33" s="7" t="str">
        <f>"Unternehmen nach Beschäftigtengrößenklassen "&amp;RIGHT(GK_SBS_Unt!U3,4)&amp;" - EU-Vergleich"</f>
        <v>Unternehmen nach Beschäftigtengrößenklassen 2021 - EU-Vergleich</v>
      </c>
      <c r="C33" s="21"/>
      <c r="D33" s="21"/>
      <c r="E33" s="21"/>
      <c r="F33" s="21"/>
      <c r="G33" s="23"/>
    </row>
    <row r="34" spans="1:16">
      <c r="B34" s="24" t="s">
        <v>72</v>
      </c>
      <c r="C34" s="21"/>
      <c r="D34" s="21"/>
      <c r="E34" s="21"/>
      <c r="F34" s="21"/>
      <c r="G34" s="23"/>
    </row>
    <row r="35" spans="1:16">
      <c r="A35" s="7" t="s">
        <v>44</v>
      </c>
      <c r="B35" s="22" t="s">
        <v>48</v>
      </c>
      <c r="C35" s="22" t="s">
        <v>53</v>
      </c>
      <c r="D35" s="22" t="s">
        <v>49</v>
      </c>
      <c r="E35" s="22" t="s">
        <v>50</v>
      </c>
      <c r="F35" s="22" t="s">
        <v>52</v>
      </c>
      <c r="G35" s="23"/>
      <c r="O35" s="80"/>
      <c r="P35" s="80"/>
    </row>
    <row r="36" spans="1:16">
      <c r="A36" s="25" t="s">
        <v>24</v>
      </c>
      <c r="B36" s="26">
        <v>0.83810533322995051</v>
      </c>
      <c r="C36" s="26">
        <v>9.1199410970052394E-2</v>
      </c>
      <c r="D36" s="26">
        <v>4.5020383436810717E-2</v>
      </c>
      <c r="E36" s="26">
        <v>2.1013504696669121E-2</v>
      </c>
      <c r="F36" s="26">
        <v>4.661682858056012E-3</v>
      </c>
      <c r="G36" s="23"/>
      <c r="H36" s="80"/>
      <c r="I36" s="80"/>
      <c r="J36" s="80"/>
      <c r="K36" s="80"/>
      <c r="L36" s="80"/>
      <c r="M36" s="80"/>
      <c r="N36" s="80"/>
    </row>
    <row r="37" spans="1:16">
      <c r="A37" s="25" t="s">
        <v>13</v>
      </c>
      <c r="B37" s="26">
        <v>0.87887921411029246</v>
      </c>
      <c r="C37" s="26">
        <v>5.974547890154052E-2</v>
      </c>
      <c r="D37" s="26">
        <v>3.6258093324402767E-2</v>
      </c>
      <c r="E37" s="26">
        <v>1.9892833221701274E-2</v>
      </c>
      <c r="F37" s="26">
        <v>5.2243804420629607E-3</v>
      </c>
      <c r="G37" s="23"/>
      <c r="H37" s="80"/>
      <c r="I37" s="80"/>
      <c r="J37" s="80"/>
      <c r="K37" s="80"/>
      <c r="L37" s="80"/>
      <c r="M37" s="80"/>
    </row>
    <row r="38" spans="1:16">
      <c r="A38" s="25" t="s">
        <v>3</v>
      </c>
      <c r="B38" s="26">
        <v>0.89545836982091043</v>
      </c>
      <c r="C38" s="26">
        <v>5.2645134703549167E-2</v>
      </c>
      <c r="D38" s="26">
        <v>3.2885180033997839E-2</v>
      </c>
      <c r="E38" s="26">
        <v>1.6030495029104207E-2</v>
      </c>
      <c r="F38" s="26">
        <v>2.9808204124384002E-3</v>
      </c>
      <c r="G38" s="23"/>
      <c r="H38" s="80"/>
      <c r="I38" s="80"/>
      <c r="J38" s="80"/>
      <c r="K38" s="80"/>
      <c r="L38" s="80"/>
      <c r="M38" s="80"/>
    </row>
    <row r="39" spans="1:16">
      <c r="A39" s="25" t="s">
        <v>11</v>
      </c>
      <c r="B39" s="26">
        <v>0.92010696733159869</v>
      </c>
      <c r="C39" s="26">
        <v>4.2252095981497539E-2</v>
      </c>
      <c r="D39" s="26">
        <v>2.4913269731136167E-2</v>
      </c>
      <c r="E39" s="26">
        <v>1.1166522116218561E-2</v>
      </c>
      <c r="F39" s="26">
        <v>1.5683723619543222E-3</v>
      </c>
      <c r="G39" s="23"/>
      <c r="H39" s="80"/>
      <c r="I39" s="80"/>
      <c r="J39" s="80"/>
      <c r="K39" s="80"/>
      <c r="L39" s="80"/>
      <c r="M39" s="80"/>
    </row>
    <row r="40" spans="1:16">
      <c r="A40" s="25" t="s">
        <v>16</v>
      </c>
      <c r="B40" s="26">
        <v>0.92183882703119835</v>
      </c>
      <c r="C40" s="26">
        <v>4.3194287797969862E-2</v>
      </c>
      <c r="D40" s="26">
        <v>2.2529955988229607E-2</v>
      </c>
      <c r="E40" s="26">
        <v>1.0077762607803397E-2</v>
      </c>
      <c r="F40" s="26">
        <v>2.3591665747988095E-3</v>
      </c>
      <c r="G40" s="23"/>
      <c r="H40" s="80"/>
      <c r="I40" s="80"/>
      <c r="J40" s="80"/>
      <c r="K40" s="80"/>
      <c r="L40" s="80"/>
      <c r="M40" s="80"/>
    </row>
    <row r="41" spans="1:16">
      <c r="A41" s="25" t="s">
        <v>2</v>
      </c>
      <c r="B41" s="26">
        <v>0.92281842307752704</v>
      </c>
      <c r="C41" s="26">
        <v>4.002502054511288E-2</v>
      </c>
      <c r="D41" s="26">
        <v>2.3476390132064508E-2</v>
      </c>
      <c r="E41" s="26">
        <v>1.1717257371377125E-2</v>
      </c>
      <c r="F41" s="26">
        <v>1.9629088739184374E-3</v>
      </c>
      <c r="G41" s="23"/>
      <c r="H41" s="80"/>
      <c r="I41" s="80"/>
      <c r="J41" s="80"/>
      <c r="K41" s="80"/>
      <c r="L41" s="80"/>
      <c r="M41" s="80"/>
    </row>
    <row r="42" spans="1:16">
      <c r="A42" s="25" t="s">
        <v>5</v>
      </c>
      <c r="B42" s="26">
        <v>0.92684605587621605</v>
      </c>
      <c r="C42" s="26">
        <v>3.7777416470205674E-2</v>
      </c>
      <c r="D42" s="26">
        <v>2.2280031433758774E-2</v>
      </c>
      <c r="E42" s="26">
        <v>1.0974717502642062E-2</v>
      </c>
      <c r="F42" s="26">
        <v>2.1217787171774654E-3</v>
      </c>
      <c r="G42" s="23"/>
      <c r="H42" s="80"/>
      <c r="I42" s="80"/>
      <c r="J42" s="80"/>
      <c r="K42" s="80"/>
      <c r="L42" s="80"/>
      <c r="M42" s="80"/>
    </row>
    <row r="43" spans="1:16">
      <c r="A43" s="25" t="s">
        <v>8</v>
      </c>
      <c r="B43" s="26">
        <v>0.9281370516609746</v>
      </c>
      <c r="C43" s="26">
        <v>4.060160052952614E-2</v>
      </c>
      <c r="D43" s="26">
        <v>2.0045690015766272E-2</v>
      </c>
      <c r="E43" s="26">
        <v>9.3218663957748225E-3</v>
      </c>
      <c r="F43" s="26">
        <v>1.8937913979581987E-3</v>
      </c>
      <c r="G43" s="23"/>
      <c r="H43" s="80"/>
      <c r="I43" s="80"/>
      <c r="J43" s="80"/>
      <c r="K43" s="80"/>
      <c r="L43" s="80"/>
      <c r="M43" s="80"/>
    </row>
    <row r="44" spans="1:16">
      <c r="A44" s="25" t="s">
        <v>4</v>
      </c>
      <c r="B44" s="26">
        <v>0.94103397717855553</v>
      </c>
      <c r="C44" s="26">
        <v>3.0837636259323006E-2</v>
      </c>
      <c r="D44" s="26">
        <v>1.8470708229744375E-2</v>
      </c>
      <c r="E44" s="26">
        <v>8.3428953910881613E-3</v>
      </c>
      <c r="F44" s="26">
        <v>1.3147829412889654E-3</v>
      </c>
      <c r="G44" s="23"/>
      <c r="H44" s="80"/>
      <c r="I44" s="80"/>
      <c r="J44" s="80"/>
      <c r="K44" s="80"/>
      <c r="L44" s="80"/>
      <c r="M44" s="80"/>
    </row>
    <row r="45" spans="1:16">
      <c r="A45" s="25" t="s">
        <v>57</v>
      </c>
      <c r="B45" s="26">
        <v>0.94114432594297415</v>
      </c>
      <c r="C45" s="26">
        <v>3.266279279296435E-2</v>
      </c>
      <c r="D45" s="26">
        <v>1.6798634791797714E-2</v>
      </c>
      <c r="E45" s="26">
        <v>7.7461551394141705E-3</v>
      </c>
      <c r="F45" s="26">
        <v>1.6460579671255112E-3</v>
      </c>
      <c r="G45" s="23"/>
      <c r="H45" s="80"/>
      <c r="I45" s="80"/>
      <c r="J45" s="80"/>
      <c r="K45" s="80"/>
      <c r="L45" s="80"/>
      <c r="M45" s="80"/>
    </row>
    <row r="46" spans="1:16">
      <c r="A46" s="25" t="s">
        <v>19</v>
      </c>
      <c r="B46" s="26">
        <v>0.94121901254313001</v>
      </c>
      <c r="C46" s="26">
        <v>3.0933561023373274E-2</v>
      </c>
      <c r="D46" s="26">
        <v>1.8119624353913583E-2</v>
      </c>
      <c r="E46" s="26">
        <v>7.9744613335797146E-3</v>
      </c>
      <c r="F46" s="26">
        <v>1.753340746003477E-3</v>
      </c>
      <c r="G46" s="23"/>
      <c r="H46" s="80"/>
      <c r="I46" s="80"/>
      <c r="J46" s="80"/>
      <c r="K46" s="80"/>
      <c r="L46" s="80"/>
      <c r="M46" s="80"/>
    </row>
    <row r="47" spans="1:16">
      <c r="A47" s="25" t="s">
        <v>45</v>
      </c>
      <c r="B47" s="26">
        <v>0.94476167974292014</v>
      </c>
      <c r="C47" s="26">
        <v>3.3803639238529262E-2</v>
      </c>
      <c r="D47" s="26">
        <v>1.5920958619820093E-2</v>
      </c>
      <c r="E47" s="26">
        <v>4.8662519069141898E-3</v>
      </c>
      <c r="F47" s="26">
        <v>6.4747049181631373E-4</v>
      </c>
      <c r="G47" s="23"/>
      <c r="H47" s="80"/>
      <c r="I47" s="80"/>
      <c r="J47" s="80"/>
      <c r="K47" s="80"/>
      <c r="L47" s="80"/>
      <c r="M47" s="80"/>
    </row>
    <row r="48" spans="1:16">
      <c r="A48" s="25" t="s">
        <v>6</v>
      </c>
      <c r="B48" s="26">
        <v>0.94712561392767503</v>
      </c>
      <c r="C48" s="26">
        <v>3.0396138758598264E-2</v>
      </c>
      <c r="D48" s="26">
        <v>1.5011505048552884E-2</v>
      </c>
      <c r="E48" s="26">
        <v>6.1695767029541484E-3</v>
      </c>
      <c r="F48" s="26">
        <v>1.296569985744877E-3</v>
      </c>
      <c r="G48" s="23"/>
      <c r="H48" s="80"/>
      <c r="I48" s="80"/>
      <c r="J48" s="80"/>
      <c r="K48" s="80"/>
      <c r="L48" s="80"/>
      <c r="M48" s="80"/>
    </row>
    <row r="49" spans="1:15">
      <c r="A49" s="25" t="s">
        <v>23</v>
      </c>
      <c r="B49" s="26">
        <v>0.94846915713525548</v>
      </c>
      <c r="C49" s="26">
        <v>2.6193977330594542E-2</v>
      </c>
      <c r="D49" s="26">
        <v>1.5569910684144575E-2</v>
      </c>
      <c r="E49" s="26">
        <v>7.829584661246303E-3</v>
      </c>
      <c r="F49" s="26">
        <v>1.9373701887591332E-3</v>
      </c>
      <c r="G49" s="23"/>
      <c r="H49" s="80"/>
      <c r="I49" s="80"/>
      <c r="J49" s="80"/>
      <c r="K49" s="80"/>
      <c r="L49" s="80"/>
      <c r="M49" s="80"/>
    </row>
    <row r="50" spans="1:15">
      <c r="A50" s="25" t="s">
        <v>12</v>
      </c>
      <c r="B50" s="26">
        <v>0.94909489449874407</v>
      </c>
      <c r="C50" s="26">
        <v>2.5797338983163772E-2</v>
      </c>
      <c r="D50" s="26">
        <v>1.5760228658231897E-2</v>
      </c>
      <c r="E50" s="26">
        <v>7.9484053220336727E-3</v>
      </c>
      <c r="F50" s="26">
        <v>1.3991325378265476E-3</v>
      </c>
      <c r="G50" s="23"/>
      <c r="H50" s="80"/>
      <c r="I50" s="80"/>
      <c r="J50" s="80"/>
      <c r="K50" s="80"/>
      <c r="L50" s="80"/>
      <c r="M50" s="80"/>
    </row>
    <row r="51" spans="1:15">
      <c r="A51" s="25" t="s">
        <v>22</v>
      </c>
      <c r="B51" s="26">
        <v>0.94974500909766535</v>
      </c>
      <c r="C51" s="26">
        <v>2.5033140663186022E-2</v>
      </c>
      <c r="D51" s="26">
        <v>1.5702500518368898E-2</v>
      </c>
      <c r="E51" s="26">
        <v>7.8582395027386193E-3</v>
      </c>
      <c r="F51" s="26">
        <v>1.6611102180411014E-3</v>
      </c>
      <c r="G51" s="23"/>
      <c r="H51" s="80"/>
      <c r="I51" s="80"/>
      <c r="J51" s="80"/>
      <c r="K51" s="80"/>
      <c r="L51" s="80"/>
      <c r="M51" s="80"/>
    </row>
    <row r="52" spans="1:15">
      <c r="A52" s="25" t="s">
        <v>9</v>
      </c>
      <c r="B52" s="26">
        <v>0.95119466518119022</v>
      </c>
      <c r="C52" s="26">
        <v>3.0152768834369674E-2</v>
      </c>
      <c r="D52" s="26">
        <v>1.2391309604518763E-2</v>
      </c>
      <c r="E52" s="26">
        <v>5.2835018077376722E-3</v>
      </c>
      <c r="F52" s="26">
        <v>9.7775457218367734E-4</v>
      </c>
      <c r="G52" s="23"/>
      <c r="H52" s="80"/>
      <c r="I52" s="80"/>
      <c r="J52" s="80"/>
      <c r="K52" s="80"/>
      <c r="L52" s="80"/>
      <c r="M52" s="80"/>
    </row>
    <row r="53" spans="1:15">
      <c r="A53" s="25" t="s">
        <v>20</v>
      </c>
      <c r="B53" s="26">
        <v>0.95184311444329539</v>
      </c>
      <c r="C53" s="26">
        <v>2.5578464322647362E-2</v>
      </c>
      <c r="D53" s="26">
        <v>1.3540589451913134E-2</v>
      </c>
      <c r="E53" s="26">
        <v>7.5889779386418476E-3</v>
      </c>
      <c r="F53" s="26">
        <v>1.4488538435022407E-3</v>
      </c>
      <c r="G53" s="23"/>
      <c r="H53" s="80"/>
      <c r="I53" s="80"/>
      <c r="J53" s="80"/>
      <c r="K53" s="80"/>
      <c r="L53" s="80"/>
      <c r="M53" s="80"/>
    </row>
    <row r="54" spans="1:15">
      <c r="A54" s="25" t="s">
        <v>17</v>
      </c>
      <c r="B54" s="26">
        <v>0.95745299549372087</v>
      </c>
      <c r="C54" s="26">
        <v>2.2195957481136289E-2</v>
      </c>
      <c r="D54" s="26">
        <v>1.3071586427882649E-2</v>
      </c>
      <c r="E54" s="26">
        <v>5.9632218582679527E-3</v>
      </c>
      <c r="F54" s="26">
        <v>1.3162387389922595E-3</v>
      </c>
      <c r="H54" s="80"/>
      <c r="I54" s="80"/>
      <c r="J54" s="80"/>
      <c r="K54" s="80"/>
      <c r="L54" s="80"/>
      <c r="M54" s="80"/>
    </row>
    <row r="55" spans="1:15">
      <c r="A55" s="25" t="s">
        <v>1</v>
      </c>
      <c r="B55" s="26">
        <v>0.95925972488750466</v>
      </c>
      <c r="C55" s="26">
        <v>1.9947909377498085E-2</v>
      </c>
      <c r="D55" s="26">
        <v>1.2530451428341E-2</v>
      </c>
      <c r="E55" s="26">
        <v>6.5635133179781438E-3</v>
      </c>
      <c r="F55" s="26">
        <v>1.6984009886781175E-3</v>
      </c>
      <c r="H55" s="80"/>
      <c r="I55" s="80"/>
      <c r="J55" s="80"/>
      <c r="K55" s="80"/>
      <c r="L55" s="80"/>
      <c r="M55" s="80"/>
    </row>
    <row r="56" spans="1:15">
      <c r="A56" s="25" t="s">
        <v>7</v>
      </c>
      <c r="B56" s="26">
        <v>0.95983382553149721</v>
      </c>
      <c r="C56" s="26">
        <v>2.2173955717522099E-2</v>
      </c>
      <c r="D56" s="26">
        <v>1.1366071911453739E-2</v>
      </c>
      <c r="E56" s="26">
        <v>5.3513057439737166E-3</v>
      </c>
      <c r="F56" s="26">
        <v>1.2746185325127879E-3</v>
      </c>
      <c r="H56" s="80"/>
      <c r="I56" s="80"/>
      <c r="J56" s="80"/>
      <c r="K56" s="80"/>
      <c r="L56" s="80"/>
      <c r="M56" s="80"/>
    </row>
    <row r="57" spans="1:15">
      <c r="A57" s="25" t="s">
        <v>18</v>
      </c>
      <c r="B57" s="26">
        <v>0.96012134229844137</v>
      </c>
      <c r="C57" s="26">
        <v>2.1774724467422742E-2</v>
      </c>
      <c r="D57" s="26">
        <v>1.1871218707560027E-2</v>
      </c>
      <c r="E57" s="26">
        <v>5.360069551833894E-3</v>
      </c>
      <c r="F57" s="26">
        <v>8.7264497474200153E-4</v>
      </c>
      <c r="H57" s="80"/>
      <c r="I57" s="80"/>
      <c r="J57" s="80"/>
      <c r="K57" s="80"/>
      <c r="L57" s="80"/>
      <c r="M57" s="80"/>
    </row>
    <row r="58" spans="1:15">
      <c r="A58" s="25" t="s">
        <v>46</v>
      </c>
      <c r="B58" s="26">
        <v>0.96226359459428157</v>
      </c>
      <c r="C58" s="26">
        <v>2.1135504171813643E-2</v>
      </c>
      <c r="D58" s="26">
        <v>1.0783635412026491E-2</v>
      </c>
      <c r="E58" s="26">
        <v>4.8157778065622209E-3</v>
      </c>
      <c r="F58" s="26">
        <v>1.0014880153161321E-3</v>
      </c>
    </row>
    <row r="59" spans="1:15">
      <c r="A59" s="25" t="s">
        <v>14</v>
      </c>
      <c r="B59" s="26">
        <v>0.96226359459428157</v>
      </c>
      <c r="C59" s="26">
        <v>2.1135504171813643E-2</v>
      </c>
      <c r="D59" s="26">
        <v>1.0783635412026491E-2</v>
      </c>
      <c r="E59" s="26">
        <v>4.8157778065622209E-3</v>
      </c>
      <c r="F59" s="26">
        <v>1.0014880153161321E-3</v>
      </c>
    </row>
    <row r="60" spans="1:15">
      <c r="A60" s="25" t="s">
        <v>55</v>
      </c>
      <c r="B60" s="26">
        <v>0.96346775539939589</v>
      </c>
      <c r="C60" s="26">
        <v>1.8142705253731867E-2</v>
      </c>
      <c r="D60" s="26">
        <v>1.1190611038196976E-2</v>
      </c>
      <c r="E60" s="26">
        <v>5.8281603351192195E-3</v>
      </c>
      <c r="F60" s="26">
        <v>1.3707679735560005E-3</v>
      </c>
      <c r="O60" s="151"/>
    </row>
    <row r="61" spans="1:15">
      <c r="A61" s="25" t="s">
        <v>15</v>
      </c>
      <c r="B61" s="26">
        <v>0.96875406480201764</v>
      </c>
      <c r="C61" s="26">
        <v>1.5581558379934943E-2</v>
      </c>
      <c r="D61" s="26">
        <v>9.2975875963312409E-3</v>
      </c>
      <c r="E61" s="26">
        <v>5.1362046648216015E-3</v>
      </c>
      <c r="F61" s="26">
        <v>1.230584556894562E-3</v>
      </c>
      <c r="H61" s="80"/>
      <c r="I61" s="80"/>
      <c r="J61" s="80"/>
      <c r="K61" s="80"/>
      <c r="L61" s="80"/>
      <c r="M61" s="80"/>
    </row>
    <row r="62" spans="1:15">
      <c r="A62" s="25" t="s">
        <v>21</v>
      </c>
      <c r="B62" s="26">
        <v>0.97360469220039325</v>
      </c>
      <c r="C62" s="26">
        <v>1.3295127976740668E-2</v>
      </c>
      <c r="D62" s="26">
        <v>7.7071744281800919E-3</v>
      </c>
      <c r="E62" s="26">
        <v>4.307345848108499E-3</v>
      </c>
      <c r="F62" s="26">
        <v>1.0856595465774835E-3</v>
      </c>
      <c r="H62" s="80"/>
      <c r="I62" s="80"/>
      <c r="J62" s="80"/>
      <c r="K62" s="80"/>
      <c r="L62" s="80"/>
      <c r="M62" s="80"/>
    </row>
    <row r="63" spans="1:15">
      <c r="H63" s="80"/>
      <c r="I63" s="80"/>
      <c r="J63" s="80"/>
      <c r="K63" s="80"/>
      <c r="L63" s="80"/>
      <c r="M63" s="80"/>
    </row>
    <row r="64" spans="1:15">
      <c r="H64" s="80"/>
      <c r="I64" s="80"/>
      <c r="J64" s="80"/>
      <c r="K64" s="80"/>
      <c r="L64" s="80"/>
      <c r="M64" s="80"/>
    </row>
  </sheetData>
  <sortState xmlns:xlrd2="http://schemas.microsoft.com/office/spreadsheetml/2017/richdata2" ref="A36:F62">
    <sortCondition ref="B36:B62"/>
  </sortState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GK_SBS_Unt</vt:lpstr>
      <vt:lpstr>GK_SBS_Besch</vt:lpstr>
      <vt:lpstr>GK_SBS_Ums</vt:lpstr>
      <vt:lpstr>GK_SBS_BWS</vt:lpstr>
      <vt:lpstr>Unt_grafik</vt:lpstr>
      <vt:lpstr>GK_SBS_Besch!Druckbereich</vt:lpstr>
      <vt:lpstr>GK_SBS_BWS!Druckbereich</vt:lpstr>
      <vt:lpstr>GK_SBS_Ums!Druckbereich</vt:lpstr>
      <vt:lpstr>GK_SBS_Unt!Druckbereich</vt:lpstr>
      <vt:lpstr>GK_SBS_Besch!Drucktitel</vt:lpstr>
      <vt:lpstr>GK_SBS_BWS!Drucktitel</vt:lpstr>
      <vt:lpstr>GK_SBS_Ums!Drucktitel</vt:lpstr>
      <vt:lpstr>GK_SBS_Unt!Drucktitel</vt:lpstr>
    </vt:vector>
  </TitlesOfParts>
  <Company>WKÖ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STAT11</dc:creator>
  <cp:lastModifiedBy>Lang Petra | WKOE</cp:lastModifiedBy>
  <cp:lastPrinted>2023-11-29T13:59:35Z</cp:lastPrinted>
  <dcterms:created xsi:type="dcterms:W3CDTF">2002-07-09T06:55:49Z</dcterms:created>
  <dcterms:modified xsi:type="dcterms:W3CDTF">2023-11-29T13:59:45Z</dcterms:modified>
</cp:coreProperties>
</file>