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Daten\VPI\Arbeitsordner_VPI_Heiling\Pdf_Internet_Intranet\"/>
    </mc:Choice>
  </mc:AlternateContent>
  <xr:revisionPtr revIDLastSave="0" documentId="13_ncr:1_{3A9FDA65-5141-4E2A-B6F8-8A602984939F}" xr6:coauthVersionLast="47" xr6:coauthVersionMax="47" xr10:uidLastSave="{00000000-0000-0000-0000-000000000000}"/>
  <bookViews>
    <workbookView xWindow="-120" yWindow="-120" windowWidth="29040" windowHeight="15720" xr2:uid="{BE007B5E-F396-48CE-BEC4-05EB7F6B91A7}"/>
  </bookViews>
  <sheets>
    <sheet name="PKWI15" sheetId="4" r:id="rId1"/>
    <sheet name="PKWI10" sheetId="3" r:id="rId2"/>
    <sheet name="PKWI05" sheetId="2" r:id="rId3"/>
    <sheet name="PKWI00" sheetId="1" r:id="rId4"/>
  </sheets>
  <externalReferences>
    <externalReference r:id="rId5"/>
    <externalReference r:id="rId6"/>
    <externalReference r:id="rId7"/>
  </externalReferences>
  <definedNames>
    <definedName name="_1_fn_1">#REF!</definedName>
    <definedName name="_1_fn_2">#REF!</definedName>
    <definedName name="_1_fn_3">#REF!</definedName>
    <definedName name="_1_fn_7" localSheetId="1">#REF!</definedName>
    <definedName name="_1_fn_7" localSheetId="0">#REF!</definedName>
    <definedName name="_1_fn_7">#REF!</definedName>
    <definedName name="_1_fn_7a" localSheetId="1">#REF!</definedName>
    <definedName name="_1_fn_7a" localSheetId="0">#REF!</definedName>
    <definedName name="_1_fn_7a">#REF!</definedName>
    <definedName name="_1_fn_q">#REF!</definedName>
    <definedName name="_2_fn_4">#REF!</definedName>
    <definedName name="_2_fn_Q" localSheetId="3">'[1]4.2'!#REF!</definedName>
    <definedName name="_2_fn_Q" localSheetId="2">'[1]4.2'!#REF!</definedName>
    <definedName name="_2_fn_Q" localSheetId="1">'[1]4.2'!#REF!</definedName>
    <definedName name="_2_fn_Q" localSheetId="0">'[1]4.2'!#REF!</definedName>
    <definedName name="_2_fn_Q">'[2]4.2'!#REF!</definedName>
    <definedName name="_3_fn_Q" localSheetId="3">'[1]4.3'!#REF!</definedName>
    <definedName name="_3_fn_Q" localSheetId="2">'[1]4.3'!#REF!</definedName>
    <definedName name="_3_fn_Q" localSheetId="1">'[1]4.3'!#REF!</definedName>
    <definedName name="_3_fn_Q" localSheetId="0">'[1]4.3'!#REF!</definedName>
    <definedName name="_3_fn_Q">'[2]4.3'!#REF!</definedName>
    <definedName name="_4_fn_Q" localSheetId="3">'[1]4.3a'!#REF!</definedName>
    <definedName name="_4_fn_Q" localSheetId="2">'[1]4.3a'!#REF!</definedName>
    <definedName name="_4_fn_Q" localSheetId="1">'[1]4.3a'!#REF!</definedName>
    <definedName name="_4_fn_Q" localSheetId="0">'[1]4.3a'!#REF!</definedName>
    <definedName name="_4_fn_Q">'[2]4.3a'!#REF!</definedName>
    <definedName name="_6_fn_1">#REF!</definedName>
    <definedName name="_6_fn_2">#REF!</definedName>
    <definedName name="_6_fn_3">#REF!</definedName>
    <definedName name="_6_fn_4">#REF!</definedName>
    <definedName name="_6_fn_5" localSheetId="1">#REF!</definedName>
    <definedName name="_6_fn_5" localSheetId="0">#REF!</definedName>
    <definedName name="_6_fn_5">#REF!</definedName>
    <definedName name="_6_fn_6" localSheetId="1">#REF!</definedName>
    <definedName name="_6_fn_6" localSheetId="0">#REF!</definedName>
    <definedName name="_6_fn_6">#REF!</definedName>
    <definedName name="_6_fn_Q">#REF!</definedName>
    <definedName name="_7_fn_">#REF!</definedName>
    <definedName name="_7_fn_1">#REF!</definedName>
    <definedName name="_7_fn_Q">#REF!</definedName>
    <definedName name="asdf" localSheetId="3" hidden="1">{"'66'!$A$5:$N$37"}</definedName>
    <definedName name="asdf" localSheetId="2" hidden="1">{"'66'!$A$5:$N$37"}</definedName>
    <definedName name="asdf" localSheetId="1" hidden="1">{"'66'!$A$5:$N$37"}</definedName>
    <definedName name="asdf" localSheetId="0" hidden="1">{"'66'!$A$5:$N$37"}</definedName>
    <definedName name="asdf" hidden="1">{"'66'!$A$5:$N$37"}</definedName>
    <definedName name="BPIVJ">#REF!</definedName>
    <definedName name="BPIVJ1">#REF!</definedName>
    <definedName name="_xlnm.Print_Area" localSheetId="3">PKWI00!$A$1:$O$43</definedName>
    <definedName name="_xlnm.Print_Area" localSheetId="2">PKWI05!$A$1:$O$42</definedName>
    <definedName name="_xlnm.Print_Area" localSheetId="1">PKWI10!$A$1:$O$40</definedName>
    <definedName name="_xlnm.Print_Area" localSheetId="0">PKWI15!$A$1:$O$40</definedName>
    <definedName name="HTML_CodePage" hidden="1">1252</definedName>
    <definedName name="HTML_Control" localSheetId="3" hidden="1">{"'66'!$A$5:$N$37"}</definedName>
    <definedName name="HTML_Control" localSheetId="2" hidden="1">{"'66'!$A$5:$N$37"}</definedName>
    <definedName name="HTML_Control" localSheetId="1" hidden="1">{"'66'!$A$5:$N$37"}</definedName>
    <definedName name="HTML_Control" localSheetId="0" hidden="1">{"'66'!$A$5:$N$37"}</definedName>
    <definedName name="HTML_Control" hidden="1">{"'66'!$A$5:$N$37"}</definedName>
    <definedName name="HTML_Description" hidden="1">""</definedName>
    <definedName name="HTML_Email" hidden="1">""</definedName>
    <definedName name="HTML_Header" hidden="1">""</definedName>
    <definedName name="HTML_LastUpdate" hidden="1">"27.08.99"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"Q:\Indizes\Übergang\lhki.htm"</definedName>
    <definedName name="HTML_Title" hidden="1">"Lebenshaltungskostenindex"</definedName>
    <definedName name="ssssss" localSheetId="2" hidden="1">{"'66'!$A$5:$N$37"}</definedName>
    <definedName name="ssssss" localSheetId="1" hidden="1">{"'66'!$A$5:$N$37"}</definedName>
    <definedName name="ssssss" localSheetId="0" hidden="1">{"'66'!$A$5:$N$37"}</definedName>
    <definedName name="ssssss" hidden="1">{"'66'!$A$5:$N$37"}</definedName>
    <definedName name="TABLE" localSheetId="3">PKWI00!#REF!</definedName>
    <definedName name="TABLE" localSheetId="2">PKWI05!#REF!</definedName>
    <definedName name="TABLE" localSheetId="1">PKWI10!#REF!</definedName>
    <definedName name="TABLE" localSheetId="0">PKWI15!#REF!</definedName>
    <definedName name="VRVJM" localSheetId="3">(PKWI00!A1048560-PKWI00!A1048561)*100/PKWI00!A1048561</definedName>
    <definedName name="VRVJM" localSheetId="2">(PKWI05!A1048560-PKWI05!A1048561)*100/PKWI05!A1048561</definedName>
    <definedName name="VRVJM" localSheetId="1">(PKWI10!A1048560-PKWI10!A1048561)*100/PKWI10!A1048561</definedName>
    <definedName name="VRVJM" localSheetId="0">(PKWI15!A1048560-PKWI15!A1048561)*100/PKWI15!A1048561</definedName>
    <definedName name="VRVJM">('[3]96'!A1048560-'[3]96'!A1048561)*100/'[3]96'!A1048561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K40" i="1"/>
  <c r="J40" i="1"/>
  <c r="I40" i="1"/>
  <c r="H40" i="1"/>
  <c r="G40" i="1"/>
  <c r="F40" i="1"/>
  <c r="E40" i="1"/>
  <c r="D40" i="1"/>
  <c r="C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<sst xmlns="http://schemas.openxmlformats.org/spreadsheetml/2006/main" count="207" uniqueCount="32">
  <si>
    <t>PKW-Preisindex 00</t>
  </si>
  <si>
    <t>Veränderungsraten auf diesem Blatt!</t>
  </si>
  <si>
    <t>Bei den aktuellsten Werten handelt es sich stets um vorläufige Ergebnisse!</t>
  </si>
  <si>
    <r>
      <t xml:space="preserve">PKW-Preisindex 00
</t>
    </r>
    <r>
      <rPr>
        <b/>
        <sz val="10"/>
        <rFont val="Trebuchet MS"/>
        <family val="2"/>
      </rPr>
      <t>2000 = 100</t>
    </r>
  </si>
  <si>
    <t>Jahr</t>
  </si>
  <si>
    <t>Jan</t>
  </si>
  <si>
    <t>Feb</t>
  </si>
  <si>
    <t>März</t>
  </si>
  <si>
    <t>April</t>
  </si>
  <si>
    <t>Mai</t>
  </si>
  <si>
    <t>Juni</t>
  </si>
  <si>
    <t>Juli</t>
  </si>
  <si>
    <t>Aug</t>
  </si>
  <si>
    <t>Sep</t>
  </si>
  <si>
    <t>Okt</t>
  </si>
  <si>
    <t>Nov</t>
  </si>
  <si>
    <t>Dez</t>
  </si>
  <si>
    <t>Jahres-durch-schnitt</t>
  </si>
  <si>
    <r>
      <t>Quelle:</t>
    </r>
    <r>
      <rPr>
        <sz val="8"/>
        <rFont val="Trebuchet MS"/>
        <family val="2"/>
      </rPr>
      <t xml:space="preserve"> STATISTIK AUSTRIA</t>
    </r>
  </si>
  <si>
    <t>Veränderungsraten gegenüber Vorjahresmonat bzw. Vorjahr</t>
  </si>
  <si>
    <t>Veränderungsraten gegenüber Vormonat</t>
  </si>
  <si>
    <t>---</t>
  </si>
  <si>
    <t>PKW-Preisindex 05</t>
  </si>
  <si>
    <r>
      <t xml:space="preserve">PKW-Preisindex 05
</t>
    </r>
    <r>
      <rPr>
        <b/>
        <sz val="10"/>
        <rFont val="Trebuchet MS"/>
        <family val="2"/>
      </rPr>
      <t>2005 = 100</t>
    </r>
  </si>
  <si>
    <t>PKW-Preisindex 10</t>
  </si>
  <si>
    <r>
      <t xml:space="preserve">PKW-Preisindex 10
</t>
    </r>
    <r>
      <rPr>
        <b/>
        <sz val="10"/>
        <rFont val="Trebuchet MS"/>
        <family val="2"/>
      </rPr>
      <t>2010 = 100</t>
    </r>
  </si>
  <si>
    <t>-</t>
  </si>
  <si>
    <t>PKW-Preisindex 15</t>
  </si>
  <si>
    <r>
      <t xml:space="preserve">PKW-Preisindex 15
</t>
    </r>
    <r>
      <rPr>
        <b/>
        <sz val="10"/>
        <rFont val="Trebuchet MS"/>
        <family val="2"/>
      </rPr>
      <t>2015 = 100</t>
    </r>
  </si>
  <si>
    <t>0,7</t>
  </si>
  <si>
    <t>-1,2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</si>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</sst>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???.0"/>
  </numFmts>
  <fonts count="11">
    <font>
      <sz val="10"/>
      <name val="Optima"/>
    </font>
    <font>
      <b/>
      <sz val="14"/>
      <name val="Trebuchet MS"/>
      <family val="2"/>
    </font>
    <font>
      <sz val="10"/>
      <name val="Trebuchet MS"/>
      <family val="2"/>
    </font>
    <font>
      <b/>
      <sz val="8"/>
      <color rgb="FFFF0000"/>
      <name val="Trebuchet MS"/>
      <family val="2"/>
    </font>
    <font>
      <u/>
      <sz val="10"/>
      <color indexed="12"/>
      <name val="Optima"/>
    </font>
    <font>
      <u/>
      <sz val="10"/>
      <color indexed="12"/>
      <name val="Trebuchet MS"/>
      <family val="2"/>
    </font>
    <font>
      <b/>
      <sz val="10"/>
      <name val="Trebuchet MS"/>
      <family val="2"/>
    </font>
    <font>
      <b/>
      <sz val="8"/>
      <color indexed="10"/>
      <name val="Trebuchet MS"/>
      <family val="2"/>
    </font>
    <font>
      <b/>
      <sz val="12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3B3B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164" fontId="10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10" fillId="2" borderId="3" xfId="0" quotePrefix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10" fillId="2" borderId="3" xfId="0" quotePrefix="1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49" fontId="10" fillId="2" borderId="4" xfId="0" quotePrefix="1" applyNumberFormat="1" applyFont="1" applyFill="1" applyBorder="1" applyAlignment="1">
      <alignment horizontal="center" vertical="center" wrapText="1"/>
    </xf>
    <xf numFmtId="49" fontId="10" fillId="2" borderId="0" xfId="0" quotePrefix="1" applyNumberFormat="1" applyFont="1" applyFill="1" applyAlignment="1">
      <alignment horizontal="center" vertical="center" wrapText="1"/>
    </xf>
    <xf numFmtId="0" fontId="5" fillId="2" borderId="0" xfId="1" applyFont="1" applyFill="1" applyAlignment="1" applyProtection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FIL.wkoe.wk.wknet\STATISTIK_ARCHIV\Daten\Download\STATAS\KA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Download\STATAS\KAP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aten\VPI\Arbeitsordner_VPI_PERZY\Indexeingabe\Indexeingabe.xlsm" TargetMode="External"/><Relationship Id="rId1" Type="http://schemas.openxmlformats.org/officeDocument/2006/relationships/externalLinkPath" Target="/Daten/VPI/Arbeitsordner_VPI_PERZY/Indexeingabe/Indexeinga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"/>
      <sheetName val="4.3"/>
      <sheetName val="4.3a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"/>
      <sheetName val="4.3"/>
      <sheetName val="4.3a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ebersicht"/>
      <sheetName val="HVPI15"/>
      <sheetName val="HVPI05"/>
      <sheetName val="HVPI96"/>
      <sheetName val="20"/>
      <sheetName val="15"/>
      <sheetName val="10"/>
      <sheetName val="05"/>
      <sheetName val="00"/>
      <sheetName val="96"/>
      <sheetName val="86"/>
      <sheetName val="76"/>
      <sheetName val="66"/>
      <sheetName val="PKWI00"/>
      <sheetName val="PKWI05"/>
      <sheetName val="PKWI10"/>
      <sheetName val="PKWI15"/>
      <sheetName val="PKWI20"/>
      <sheetName val="PIPH00"/>
      <sheetName val="PIPH05"/>
      <sheetName val="PIPH10"/>
      <sheetName val="LHKI45"/>
      <sheetName val="KHPI"/>
      <sheetName val="VPII"/>
      <sheetName val="VPIII"/>
      <sheetName val="VPIVM"/>
      <sheetName val="VPIVJM"/>
      <sheetName val="HVPIVM"/>
      <sheetName val="HVPIVJM"/>
      <sheetName val="GHPI20"/>
      <sheetName val="GHPI15"/>
      <sheetName val="GHPI10"/>
      <sheetName val="GHPI05"/>
      <sheetName val="GHPI00"/>
      <sheetName val="GHPI96"/>
      <sheetName val="GHPIVM"/>
      <sheetName val="GHPIVJM"/>
      <sheetName val="BPI96"/>
      <sheetName val="BPI00"/>
      <sheetName val="BPI05"/>
      <sheetName val="BPI10"/>
      <sheetName val="BPI15"/>
      <sheetName val="BPI20"/>
      <sheetName val="BPIVM"/>
      <sheetName val="BPIVJM"/>
      <sheetName val="BPIVJ"/>
      <sheetName val="BKI90"/>
      <sheetName val="BKI00"/>
      <sheetName val="BKI05"/>
      <sheetName val="BKI10"/>
      <sheetName val="BKI15"/>
      <sheetName val="BKI20"/>
      <sheetName val="TL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D433-B3B5-4B3A-9702-F74868CFF610}">
  <sheetPr codeName="Tabelle56">
    <pageSetUpPr fitToPage="1"/>
  </sheetPr>
  <dimension ref="A1:AC39"/>
  <sheetViews>
    <sheetView tabSelected="1" zoomScaleNormal="100" workbookViewId="0">
      <selection activeCell="A3" sqref="A3:D3"/>
    </sheetView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27</v>
      </c>
    </row>
    <row r="3" spans="1:29">
      <c r="A3" s="37"/>
      <c r="B3" s="37"/>
      <c r="C3" s="37"/>
      <c r="D3" s="37"/>
      <c r="N3" s="3" t="s">
        <v>1</v>
      </c>
    </row>
    <row r="5" spans="1:29">
      <c r="A5" s="4" t="s">
        <v>2</v>
      </c>
    </row>
    <row r="6" spans="1:29" ht="15.75" thickBot="1"/>
    <row r="7" spans="1:29" ht="35.1" customHeight="1">
      <c r="A7" s="38" t="s">
        <v>28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AC7" s="5"/>
    </row>
    <row r="8" spans="1:29" ht="43.5" customHeight="1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  <c r="AC8" s="5"/>
    </row>
    <row r="9" spans="1:29" ht="15.75" customHeight="1">
      <c r="A9" s="27">
        <v>2020</v>
      </c>
      <c r="B9" s="31">
        <v>105.6</v>
      </c>
      <c r="C9" s="31">
        <v>104.9</v>
      </c>
      <c r="D9" s="31">
        <v>103.1</v>
      </c>
      <c r="E9" s="31">
        <v>102</v>
      </c>
      <c r="F9" s="31">
        <v>101</v>
      </c>
      <c r="G9" s="31">
        <v>101.1</v>
      </c>
      <c r="H9" s="31">
        <v>101.8</v>
      </c>
      <c r="I9" s="31">
        <v>102</v>
      </c>
      <c r="J9" s="31">
        <v>101.9</v>
      </c>
      <c r="K9" s="31">
        <v>101.7</v>
      </c>
      <c r="L9" s="31">
        <v>101.9</v>
      </c>
      <c r="M9" s="31">
        <v>102.7</v>
      </c>
      <c r="N9" s="32">
        <v>102.5</v>
      </c>
      <c r="AC9" s="5"/>
    </row>
    <row r="10" spans="1:29" ht="15.75" customHeight="1">
      <c r="A10" s="7">
        <v>2019</v>
      </c>
      <c r="B10" s="8">
        <v>103.3</v>
      </c>
      <c r="C10" s="8">
        <v>103.2</v>
      </c>
      <c r="D10" s="8">
        <v>103.9</v>
      </c>
      <c r="E10" s="8">
        <v>104.5</v>
      </c>
      <c r="F10" s="8">
        <v>105</v>
      </c>
      <c r="G10" s="8">
        <v>104.5</v>
      </c>
      <c r="H10" s="8">
        <v>104.4</v>
      </c>
      <c r="I10" s="8">
        <v>104.1</v>
      </c>
      <c r="J10" s="8">
        <v>104.4</v>
      </c>
      <c r="K10" s="8">
        <v>104.5</v>
      </c>
      <c r="L10" s="8">
        <v>104.8</v>
      </c>
      <c r="M10" s="8">
        <v>104.9</v>
      </c>
      <c r="N10" s="10">
        <v>104.3</v>
      </c>
      <c r="AC10" s="5"/>
    </row>
    <row r="11" spans="1:29" ht="15.75" customHeight="1">
      <c r="A11" s="7">
        <v>2018</v>
      </c>
      <c r="B11" s="8">
        <v>102.5</v>
      </c>
      <c r="C11" s="8">
        <v>102.2</v>
      </c>
      <c r="D11" s="8">
        <v>101.8</v>
      </c>
      <c r="E11" s="8">
        <v>102.7</v>
      </c>
      <c r="F11" s="8">
        <v>104.1</v>
      </c>
      <c r="G11" s="8">
        <v>104.4</v>
      </c>
      <c r="H11" s="8">
        <v>104</v>
      </c>
      <c r="I11" s="8">
        <v>104.2</v>
      </c>
      <c r="J11" s="8">
        <v>105.2</v>
      </c>
      <c r="K11" s="8">
        <v>106.1</v>
      </c>
      <c r="L11" s="8">
        <v>106</v>
      </c>
      <c r="M11" s="8">
        <v>104.6</v>
      </c>
      <c r="N11" s="10">
        <v>104</v>
      </c>
      <c r="AC11" s="5"/>
    </row>
    <row r="12" spans="1:29" ht="15.75" customHeight="1">
      <c r="A12" s="7">
        <v>2017</v>
      </c>
      <c r="B12" s="8">
        <v>101.4</v>
      </c>
      <c r="C12" s="8">
        <v>101.2</v>
      </c>
      <c r="D12" s="8">
        <v>101</v>
      </c>
      <c r="E12" s="8">
        <v>101</v>
      </c>
      <c r="F12" s="8">
        <v>100.6</v>
      </c>
      <c r="G12" s="8">
        <v>100.1</v>
      </c>
      <c r="H12" s="8">
        <v>99.9</v>
      </c>
      <c r="I12" s="8">
        <v>99.9</v>
      </c>
      <c r="J12" s="8">
        <v>100.8</v>
      </c>
      <c r="K12" s="8">
        <v>101.1</v>
      </c>
      <c r="L12" s="8">
        <v>101.7</v>
      </c>
      <c r="M12" s="8">
        <v>101.8</v>
      </c>
      <c r="N12" s="10">
        <v>100.9</v>
      </c>
      <c r="AC12" s="5"/>
    </row>
    <row r="13" spans="1:29" ht="15.75" customHeight="1" thickBot="1">
      <c r="A13" s="12">
        <v>2016</v>
      </c>
      <c r="B13" s="13">
        <v>96.6</v>
      </c>
      <c r="C13" s="13">
        <v>95.9</v>
      </c>
      <c r="D13" s="13">
        <v>96.4</v>
      </c>
      <c r="E13" s="13">
        <v>97.2</v>
      </c>
      <c r="F13" s="13">
        <v>98.3</v>
      </c>
      <c r="G13" s="13">
        <v>99</v>
      </c>
      <c r="H13" s="13">
        <v>98.7</v>
      </c>
      <c r="I13" s="13">
        <v>98.1</v>
      </c>
      <c r="J13" s="13">
        <v>98.7</v>
      </c>
      <c r="K13" s="13">
        <v>99.6</v>
      </c>
      <c r="L13" s="13">
        <v>99.4</v>
      </c>
      <c r="M13" s="13">
        <v>99.8</v>
      </c>
      <c r="N13" s="14">
        <v>98.1</v>
      </c>
      <c r="P13" s="11"/>
      <c r="AC13" s="5"/>
    </row>
    <row r="14" spans="1:29">
      <c r="A14" s="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P14" s="11"/>
      <c r="AC14" s="5"/>
    </row>
    <row r="15" spans="1:29">
      <c r="A15" s="17" t="s">
        <v>18</v>
      </c>
      <c r="N15" s="18"/>
    </row>
    <row r="16" spans="1:29">
      <c r="A16" s="17"/>
      <c r="N16" s="19"/>
    </row>
    <row r="18" spans="1:29" ht="15.75" thickBot="1"/>
    <row r="19" spans="1:29" ht="35.1" customHeight="1">
      <c r="A19" s="40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AC19" s="5"/>
    </row>
    <row r="20" spans="1:29" ht="43.5" customHeight="1">
      <c r="A20" s="6" t="s">
        <v>4</v>
      </c>
      <c r="B20" s="6" t="s">
        <v>5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10</v>
      </c>
      <c r="H20" s="6" t="s">
        <v>11</v>
      </c>
      <c r="I20" s="6" t="s">
        <v>12</v>
      </c>
      <c r="J20" s="6" t="s">
        <v>13</v>
      </c>
      <c r="K20" s="6" t="s">
        <v>14</v>
      </c>
      <c r="L20" s="6" t="s">
        <v>15</v>
      </c>
      <c r="M20" s="6" t="s">
        <v>16</v>
      </c>
      <c r="N20" s="6" t="s">
        <v>17</v>
      </c>
      <c r="AC20" s="5"/>
    </row>
    <row r="21" spans="1:29" ht="15.75" customHeight="1">
      <c r="A21" s="27">
        <v>2020</v>
      </c>
      <c r="B21" s="33">
        <v>2.2000000000000002</v>
      </c>
      <c r="C21" s="33">
        <v>1.6</v>
      </c>
      <c r="D21" s="33">
        <v>-0.8</v>
      </c>
      <c r="E21" s="33">
        <v>-2.4</v>
      </c>
      <c r="F21" s="33">
        <v>-3.8</v>
      </c>
      <c r="G21" s="33">
        <v>-3.3</v>
      </c>
      <c r="H21" s="33">
        <v>-2.5</v>
      </c>
      <c r="I21" s="33">
        <v>-2</v>
      </c>
      <c r="J21" s="33">
        <v>-2.4</v>
      </c>
      <c r="K21" s="33">
        <v>-2.7</v>
      </c>
      <c r="L21" s="33">
        <v>-2.8</v>
      </c>
      <c r="M21" s="33">
        <v>-2.1</v>
      </c>
      <c r="N21" s="34">
        <v>-1.7</v>
      </c>
      <c r="AC21" s="5"/>
    </row>
    <row r="22" spans="1:29" ht="15.75" customHeight="1">
      <c r="A22" s="7">
        <v>2019</v>
      </c>
      <c r="B22" s="20">
        <v>0.8</v>
      </c>
      <c r="C22" s="20">
        <v>1</v>
      </c>
      <c r="D22" s="20">
        <v>2.1</v>
      </c>
      <c r="E22" s="20">
        <v>1.7</v>
      </c>
      <c r="F22" s="20">
        <v>0.9</v>
      </c>
      <c r="G22" s="20">
        <v>0.1</v>
      </c>
      <c r="H22" s="20">
        <v>0.4</v>
      </c>
      <c r="I22" s="20">
        <v>-0.1</v>
      </c>
      <c r="J22" s="20">
        <v>-0.8</v>
      </c>
      <c r="K22" s="20">
        <v>-1.5</v>
      </c>
      <c r="L22" s="20">
        <v>-1.1000000000000001</v>
      </c>
      <c r="M22" s="20">
        <v>0.3</v>
      </c>
      <c r="N22" s="21">
        <v>0.3</v>
      </c>
      <c r="AC22" s="5"/>
    </row>
    <row r="23" spans="1:29" ht="15.75" customHeight="1">
      <c r="A23" s="7">
        <v>2018</v>
      </c>
      <c r="B23" s="20">
        <v>1.1000000000000001</v>
      </c>
      <c r="C23" s="20">
        <v>1</v>
      </c>
      <c r="D23" s="20">
        <v>0.8</v>
      </c>
      <c r="E23" s="20">
        <v>1.7</v>
      </c>
      <c r="F23" s="20">
        <v>3.5</v>
      </c>
      <c r="G23" s="20">
        <v>4.3</v>
      </c>
      <c r="H23" s="20">
        <v>4.0999999999999996</v>
      </c>
      <c r="I23" s="20">
        <v>4.3</v>
      </c>
      <c r="J23" s="20">
        <v>4.4000000000000004</v>
      </c>
      <c r="K23" s="20">
        <v>4.9000000000000004</v>
      </c>
      <c r="L23" s="20">
        <v>4.2</v>
      </c>
      <c r="M23" s="20">
        <v>2.8</v>
      </c>
      <c r="N23" s="21">
        <v>3.1</v>
      </c>
      <c r="AC23" s="5"/>
    </row>
    <row r="24" spans="1:29" ht="15.75" customHeight="1">
      <c r="A24" s="7">
        <v>2017</v>
      </c>
      <c r="B24" s="20">
        <v>5</v>
      </c>
      <c r="C24" s="20">
        <v>5.5</v>
      </c>
      <c r="D24" s="20">
        <v>4.8</v>
      </c>
      <c r="E24" s="20">
        <v>3.9</v>
      </c>
      <c r="F24" s="20">
        <v>2.2999999999999998</v>
      </c>
      <c r="G24" s="20">
        <v>1.1000000000000001</v>
      </c>
      <c r="H24" s="20">
        <v>1.2</v>
      </c>
      <c r="I24" s="20">
        <v>1.8</v>
      </c>
      <c r="J24" s="20">
        <v>2.1</v>
      </c>
      <c r="K24" s="20">
        <v>1.5</v>
      </c>
      <c r="L24" s="20">
        <v>2.2999999999999998</v>
      </c>
      <c r="M24" s="20">
        <v>2</v>
      </c>
      <c r="N24" s="21">
        <v>2.9</v>
      </c>
      <c r="AC24" s="5"/>
    </row>
    <row r="25" spans="1:29" ht="15.75" thickBot="1">
      <c r="A25" s="12">
        <v>2016</v>
      </c>
      <c r="B25" s="22">
        <v>-2.2999999999999998</v>
      </c>
      <c r="C25" s="22">
        <v>-3.5</v>
      </c>
      <c r="D25" s="22">
        <v>-4.0999999999999996</v>
      </c>
      <c r="E25" s="22">
        <v>-3.8</v>
      </c>
      <c r="F25" s="22">
        <v>-3.2</v>
      </c>
      <c r="G25" s="22">
        <v>-2.8</v>
      </c>
      <c r="H25" s="22">
        <v>-2.8</v>
      </c>
      <c r="I25" s="22">
        <v>-2</v>
      </c>
      <c r="J25" s="22">
        <v>-0.6</v>
      </c>
      <c r="K25" s="22">
        <v>0.7</v>
      </c>
      <c r="L25" s="22">
        <v>0.4</v>
      </c>
      <c r="M25" s="22">
        <v>1.8</v>
      </c>
      <c r="N25" s="28">
        <v>-1.9</v>
      </c>
      <c r="AC25" s="5"/>
    </row>
    <row r="26" spans="1:29">
      <c r="A26" s="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P26" s="11"/>
      <c r="AC26" s="5"/>
    </row>
    <row r="27" spans="1:29">
      <c r="A27" s="17" t="s">
        <v>18</v>
      </c>
      <c r="N27" s="18"/>
    </row>
    <row r="30" spans="1:29" ht="15.75" thickBot="1"/>
    <row r="31" spans="1:29" ht="35.1" customHeight="1">
      <c r="A31" s="40" t="s">
        <v>20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24"/>
      <c r="AC31" s="5"/>
    </row>
    <row r="32" spans="1:29" ht="43.5" customHeight="1">
      <c r="A32" s="6" t="s">
        <v>4</v>
      </c>
      <c r="B32" s="6" t="s">
        <v>5</v>
      </c>
      <c r="C32" s="6" t="s">
        <v>6</v>
      </c>
      <c r="D32" s="6" t="s">
        <v>7</v>
      </c>
      <c r="E32" s="6" t="s">
        <v>8</v>
      </c>
      <c r="F32" s="6" t="s">
        <v>9</v>
      </c>
      <c r="G32" s="6" t="s">
        <v>10</v>
      </c>
      <c r="H32" s="6" t="s">
        <v>11</v>
      </c>
      <c r="I32" s="6" t="s">
        <v>12</v>
      </c>
      <c r="J32" s="6" t="s">
        <v>13</v>
      </c>
      <c r="K32" s="6" t="s">
        <v>14</v>
      </c>
      <c r="L32" s="6" t="s">
        <v>15</v>
      </c>
      <c r="M32" s="6" t="s">
        <v>16</v>
      </c>
      <c r="N32" s="7"/>
      <c r="AC32" s="5"/>
    </row>
    <row r="33" spans="1:29" ht="15.75" customHeight="1">
      <c r="A33" s="27">
        <v>2020</v>
      </c>
      <c r="B33" s="35" t="s">
        <v>29</v>
      </c>
      <c r="C33" s="33">
        <v>-0.7</v>
      </c>
      <c r="D33" s="33">
        <v>-1.7</v>
      </c>
      <c r="E33" s="33">
        <v>-1.1000000000000001</v>
      </c>
      <c r="F33" s="33">
        <v>-1</v>
      </c>
      <c r="G33" s="33">
        <v>0</v>
      </c>
      <c r="H33" s="33">
        <v>0.7</v>
      </c>
      <c r="I33" s="33">
        <v>0.2</v>
      </c>
      <c r="J33" s="33">
        <v>-0.1</v>
      </c>
      <c r="K33" s="33">
        <v>-0.2</v>
      </c>
      <c r="L33" s="33">
        <v>0.2</v>
      </c>
      <c r="M33" s="33">
        <v>0.8</v>
      </c>
      <c r="N33" s="7"/>
      <c r="AC33" s="5"/>
    </row>
    <row r="34" spans="1:29" ht="15.75" customHeight="1">
      <c r="A34" s="7">
        <v>2019</v>
      </c>
      <c r="B34" s="36" t="s">
        <v>30</v>
      </c>
      <c r="C34" s="20">
        <v>-0.1</v>
      </c>
      <c r="D34" s="20">
        <v>0.7</v>
      </c>
      <c r="E34" s="20">
        <v>0.5</v>
      </c>
      <c r="F34" s="20">
        <v>0.5</v>
      </c>
      <c r="G34" s="20">
        <v>-0.5</v>
      </c>
      <c r="H34" s="20">
        <v>-0.1</v>
      </c>
      <c r="I34" s="20">
        <v>-0.3</v>
      </c>
      <c r="J34" s="20">
        <v>0.3</v>
      </c>
      <c r="K34" s="20">
        <v>0.1</v>
      </c>
      <c r="L34" s="20">
        <v>0.3</v>
      </c>
      <c r="M34" s="20">
        <v>0.1</v>
      </c>
      <c r="N34" s="7"/>
      <c r="AC34" s="5"/>
    </row>
    <row r="35" spans="1:29" ht="15.75" customHeight="1">
      <c r="A35" s="7">
        <v>2018</v>
      </c>
      <c r="B35" s="36" t="s">
        <v>29</v>
      </c>
      <c r="C35" s="20">
        <v>-0.3</v>
      </c>
      <c r="D35" s="20">
        <v>-0.4</v>
      </c>
      <c r="E35" s="20">
        <v>0.9</v>
      </c>
      <c r="F35" s="20">
        <v>1.4</v>
      </c>
      <c r="G35" s="20">
        <v>0.3</v>
      </c>
      <c r="H35" s="20">
        <v>-0.4</v>
      </c>
      <c r="I35" s="20">
        <v>0.2</v>
      </c>
      <c r="J35" s="20">
        <v>1</v>
      </c>
      <c r="K35" s="20">
        <v>0.9</v>
      </c>
      <c r="L35" s="20">
        <v>-0.1</v>
      </c>
      <c r="M35" s="20">
        <v>-1.3</v>
      </c>
      <c r="N35" s="7"/>
      <c r="AC35" s="5"/>
    </row>
    <row r="36" spans="1:29" ht="15.75" customHeight="1">
      <c r="A36" s="7">
        <v>2017</v>
      </c>
      <c r="B36" s="36" t="s">
        <v>31</v>
      </c>
      <c r="C36" s="20">
        <v>-0.2</v>
      </c>
      <c r="D36" s="20">
        <v>-0.2</v>
      </c>
      <c r="E36" s="20">
        <v>0</v>
      </c>
      <c r="F36" s="20">
        <v>-0.4</v>
      </c>
      <c r="G36" s="20">
        <v>-0.5</v>
      </c>
      <c r="H36" s="20">
        <v>-0.2</v>
      </c>
      <c r="I36" s="20">
        <v>0</v>
      </c>
      <c r="J36" s="20">
        <v>0.9</v>
      </c>
      <c r="K36" s="20">
        <v>0.3</v>
      </c>
      <c r="L36" s="20">
        <v>0.6</v>
      </c>
      <c r="M36" s="20">
        <v>0.1</v>
      </c>
      <c r="N36" s="7"/>
      <c r="AC36" s="5"/>
    </row>
    <row r="37" spans="1:29" ht="15.75" thickBot="1">
      <c r="A37" s="12">
        <v>2016</v>
      </c>
      <c r="B37" s="30" t="s">
        <v>26</v>
      </c>
      <c r="C37" s="22">
        <v>-0.7</v>
      </c>
      <c r="D37" s="22">
        <v>0.5</v>
      </c>
      <c r="E37" s="22">
        <v>0.8</v>
      </c>
      <c r="F37" s="22">
        <v>1.1000000000000001</v>
      </c>
      <c r="G37" s="22">
        <v>0.7</v>
      </c>
      <c r="H37" s="22">
        <v>-0.3</v>
      </c>
      <c r="I37" s="22">
        <v>-0.6</v>
      </c>
      <c r="J37" s="22">
        <v>0.6</v>
      </c>
      <c r="K37" s="22">
        <v>0.9</v>
      </c>
      <c r="L37" s="22">
        <v>-0.1</v>
      </c>
      <c r="M37" s="22">
        <v>0.4</v>
      </c>
      <c r="AC37" s="5"/>
    </row>
    <row r="38" spans="1:29">
      <c r="A38" s="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AC38" s="5"/>
    </row>
    <row r="39" spans="1:29">
      <c r="A39" s="17" t="s">
        <v>18</v>
      </c>
      <c r="N39" s="18"/>
    </row>
  </sheetData>
  <mergeCells count="4">
    <mergeCell ref="A3:D3"/>
    <mergeCell ref="A7:N7"/>
    <mergeCell ref="A19:N19"/>
    <mergeCell ref="A31:M31"/>
  </mergeCells>
  <pageMargins left="0.78740157499999996" right="0.78740157499999996" top="0.984251969" bottom="0.984251969" header="0.4921259845" footer="0.4921259845"/>
  <pageSetup paperSize="9" scale="77" orientation="portrait" horizontalDpi="12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DCF0-A5EB-4268-9192-B9F693670DF2}">
  <sheetPr codeName="Tabelle53">
    <pageSetUpPr fitToPage="1"/>
  </sheetPr>
  <dimension ref="A1:AC39"/>
  <sheetViews>
    <sheetView zoomScaleNormal="100" workbookViewId="0">
      <selection activeCell="A3" sqref="A3:D3"/>
    </sheetView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24</v>
      </c>
    </row>
    <row r="3" spans="1:29">
      <c r="A3" s="37"/>
      <c r="B3" s="37"/>
      <c r="C3" s="37"/>
      <c r="D3" s="37"/>
      <c r="N3" s="3" t="s">
        <v>1</v>
      </c>
    </row>
    <row r="5" spans="1:29">
      <c r="A5" s="4" t="s">
        <v>2</v>
      </c>
    </row>
    <row r="6" spans="1:29" ht="15.75" thickBot="1"/>
    <row r="7" spans="1:29" ht="35.1" customHeight="1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AC7" s="5"/>
    </row>
    <row r="8" spans="1:29" ht="43.5" customHeight="1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  <c r="AC8" s="5"/>
    </row>
    <row r="9" spans="1:29" ht="12.75" customHeight="1">
      <c r="A9" s="27">
        <v>2015</v>
      </c>
      <c r="B9" s="8">
        <v>103.7</v>
      </c>
      <c r="C9" s="8">
        <v>104.2</v>
      </c>
      <c r="D9" s="8">
        <v>105.4</v>
      </c>
      <c r="E9" s="8">
        <v>105.9</v>
      </c>
      <c r="F9" s="8">
        <v>106.5</v>
      </c>
      <c r="G9" s="8">
        <v>106.8</v>
      </c>
      <c r="H9" s="8">
        <v>106.4</v>
      </c>
      <c r="I9" s="8">
        <v>105</v>
      </c>
      <c r="J9" s="8">
        <v>104.1</v>
      </c>
      <c r="K9" s="8">
        <v>103.7</v>
      </c>
      <c r="L9" s="8">
        <v>103.8</v>
      </c>
      <c r="M9" s="8">
        <v>102.8</v>
      </c>
      <c r="N9" s="10">
        <v>104.9</v>
      </c>
      <c r="AC9" s="5"/>
    </row>
    <row r="10" spans="1:29" ht="12.75" customHeight="1">
      <c r="A10" s="7">
        <v>2014</v>
      </c>
      <c r="B10" s="8">
        <v>107.9</v>
      </c>
      <c r="C10" s="8">
        <v>108.1</v>
      </c>
      <c r="D10" s="8">
        <v>109</v>
      </c>
      <c r="E10" s="8">
        <v>109.1</v>
      </c>
      <c r="F10" s="8">
        <v>109.1</v>
      </c>
      <c r="G10" s="8">
        <v>109.4</v>
      </c>
      <c r="H10" s="8">
        <v>109</v>
      </c>
      <c r="I10" s="8">
        <v>108.8</v>
      </c>
      <c r="J10" s="8">
        <v>109.1</v>
      </c>
      <c r="K10" s="8">
        <v>108.5</v>
      </c>
      <c r="L10" s="8">
        <v>107.7</v>
      </c>
      <c r="M10" s="8">
        <v>105.7</v>
      </c>
      <c r="N10" s="10">
        <v>108.5</v>
      </c>
      <c r="AC10" s="5"/>
    </row>
    <row r="11" spans="1:29" ht="15" customHeight="1">
      <c r="A11" s="7">
        <v>2013</v>
      </c>
      <c r="B11" s="8">
        <v>108.4</v>
      </c>
      <c r="C11" s="8">
        <v>109.1</v>
      </c>
      <c r="D11" s="8">
        <v>108.4</v>
      </c>
      <c r="E11" s="8">
        <v>108.2</v>
      </c>
      <c r="F11" s="8">
        <v>107.9</v>
      </c>
      <c r="G11" s="8">
        <v>108.1</v>
      </c>
      <c r="H11" s="8">
        <v>108.2</v>
      </c>
      <c r="I11" s="8">
        <v>108.3</v>
      </c>
      <c r="J11" s="8">
        <v>108.6</v>
      </c>
      <c r="K11" s="8">
        <v>107.6</v>
      </c>
      <c r="L11" s="8">
        <v>107.2</v>
      </c>
      <c r="M11" s="8">
        <v>107.5</v>
      </c>
      <c r="N11" s="10">
        <v>108.1</v>
      </c>
      <c r="AC11" s="5"/>
    </row>
    <row r="12" spans="1:29">
      <c r="A12" s="7">
        <v>2012</v>
      </c>
      <c r="B12" s="8">
        <v>107.2</v>
      </c>
      <c r="C12" s="8">
        <v>107.6</v>
      </c>
      <c r="D12" s="8">
        <v>108.8</v>
      </c>
      <c r="E12" s="8">
        <v>109.5</v>
      </c>
      <c r="F12" s="8">
        <v>108.5</v>
      </c>
      <c r="G12" s="8">
        <v>107.5</v>
      </c>
      <c r="H12" s="8">
        <v>107.8</v>
      </c>
      <c r="I12" s="8">
        <v>109.2</v>
      </c>
      <c r="J12" s="8">
        <v>110.1</v>
      </c>
      <c r="K12" s="8">
        <v>109.7</v>
      </c>
      <c r="L12" s="8">
        <v>108.7</v>
      </c>
      <c r="M12" s="8">
        <v>108.3</v>
      </c>
      <c r="N12" s="10">
        <v>108.6</v>
      </c>
      <c r="AC12" s="5"/>
    </row>
    <row r="13" spans="1:29" ht="15.75" thickBot="1">
      <c r="A13" s="12">
        <v>2011</v>
      </c>
      <c r="B13" s="13">
        <v>103.4</v>
      </c>
      <c r="C13" s="13">
        <v>103.9</v>
      </c>
      <c r="D13" s="13">
        <v>105.5</v>
      </c>
      <c r="E13" s="13">
        <v>106.4</v>
      </c>
      <c r="F13" s="13">
        <v>106.2</v>
      </c>
      <c r="G13" s="13">
        <v>105.8</v>
      </c>
      <c r="H13" s="13">
        <v>106</v>
      </c>
      <c r="I13" s="13">
        <v>105.9</v>
      </c>
      <c r="J13" s="13">
        <v>106.4</v>
      </c>
      <c r="K13" s="13">
        <v>106.3</v>
      </c>
      <c r="L13" s="13">
        <v>106.9</v>
      </c>
      <c r="M13" s="13">
        <v>106.7</v>
      </c>
      <c r="N13" s="14">
        <v>105.8</v>
      </c>
      <c r="P13" s="11"/>
      <c r="AC13" s="5"/>
    </row>
    <row r="14" spans="1:29">
      <c r="A14" s="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P14" s="11"/>
      <c r="AC14" s="5"/>
    </row>
    <row r="15" spans="1:29">
      <c r="A15" s="17" t="s">
        <v>18</v>
      </c>
      <c r="N15" s="18"/>
    </row>
    <row r="16" spans="1:29">
      <c r="A16" s="17"/>
      <c r="N16" s="19"/>
    </row>
    <row r="18" spans="1:29" ht="15.75" thickBot="1"/>
    <row r="19" spans="1:29" ht="35.1" customHeight="1">
      <c r="A19" s="40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AC19" s="5"/>
    </row>
    <row r="20" spans="1:29" ht="43.5" customHeight="1">
      <c r="A20" s="6" t="s">
        <v>4</v>
      </c>
      <c r="B20" s="6" t="s">
        <v>5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10</v>
      </c>
      <c r="H20" s="6" t="s">
        <v>11</v>
      </c>
      <c r="I20" s="6" t="s">
        <v>12</v>
      </c>
      <c r="J20" s="6" t="s">
        <v>13</v>
      </c>
      <c r="K20" s="6" t="s">
        <v>14</v>
      </c>
      <c r="L20" s="6" t="s">
        <v>15</v>
      </c>
      <c r="M20" s="6" t="s">
        <v>16</v>
      </c>
      <c r="N20" s="6" t="s">
        <v>17</v>
      </c>
      <c r="AC20" s="5"/>
    </row>
    <row r="21" spans="1:29" ht="12.75" customHeight="1">
      <c r="A21" s="7">
        <v>2015</v>
      </c>
      <c r="B21" s="20">
        <v>-3.9</v>
      </c>
      <c r="C21" s="20">
        <v>-3.6</v>
      </c>
      <c r="D21" s="20">
        <v>-3.3</v>
      </c>
      <c r="E21" s="20">
        <v>-2.9</v>
      </c>
      <c r="F21" s="20">
        <v>-2.4</v>
      </c>
      <c r="G21" s="20">
        <v>-2.4</v>
      </c>
      <c r="H21" s="20">
        <v>-2.4</v>
      </c>
      <c r="I21" s="20">
        <v>-3.5</v>
      </c>
      <c r="J21" s="20">
        <v>-4.5999999999999996</v>
      </c>
      <c r="K21" s="20">
        <v>-4.4000000000000004</v>
      </c>
      <c r="L21" s="20">
        <v>-3.6</v>
      </c>
      <c r="M21" s="20">
        <v>-2.7</v>
      </c>
      <c r="N21" s="21">
        <v>-3.3</v>
      </c>
      <c r="AC21" s="5"/>
    </row>
    <row r="22" spans="1:29" ht="12.75" customHeight="1">
      <c r="A22" s="7">
        <v>2014</v>
      </c>
      <c r="B22" s="20">
        <v>-0.5</v>
      </c>
      <c r="C22" s="20">
        <v>-0.9</v>
      </c>
      <c r="D22" s="20">
        <v>0.6</v>
      </c>
      <c r="E22" s="20">
        <v>0.8</v>
      </c>
      <c r="F22" s="20">
        <v>1.1000000000000001</v>
      </c>
      <c r="G22" s="20">
        <v>1.2</v>
      </c>
      <c r="H22" s="20">
        <v>0.7</v>
      </c>
      <c r="I22" s="20">
        <v>0.5</v>
      </c>
      <c r="J22" s="20">
        <v>0.5</v>
      </c>
      <c r="K22" s="20">
        <v>0.8</v>
      </c>
      <c r="L22" s="20">
        <v>0.5</v>
      </c>
      <c r="M22" s="20">
        <v>-1.7</v>
      </c>
      <c r="N22" s="21">
        <v>0.4</v>
      </c>
      <c r="AC22" s="5"/>
    </row>
    <row r="23" spans="1:29" ht="15" customHeight="1">
      <c r="A23" s="7">
        <v>2013</v>
      </c>
      <c r="B23" s="20">
        <v>1.1000000000000001</v>
      </c>
      <c r="C23" s="20">
        <v>1.4</v>
      </c>
      <c r="D23" s="20">
        <v>-0.4</v>
      </c>
      <c r="E23" s="20">
        <v>-1.2</v>
      </c>
      <c r="F23" s="20">
        <v>-0.6</v>
      </c>
      <c r="G23" s="20">
        <v>0.6</v>
      </c>
      <c r="H23" s="20">
        <v>0.4</v>
      </c>
      <c r="I23" s="20">
        <v>-0.8</v>
      </c>
      <c r="J23" s="20">
        <v>-1.4</v>
      </c>
      <c r="K23" s="20">
        <v>-1.9</v>
      </c>
      <c r="L23" s="20">
        <v>-1.4</v>
      </c>
      <c r="M23" s="20">
        <v>-0.7</v>
      </c>
      <c r="N23" s="21">
        <v>-0.5</v>
      </c>
      <c r="AC23" s="5"/>
    </row>
    <row r="24" spans="1:29">
      <c r="A24" s="7">
        <v>2012</v>
      </c>
      <c r="B24" s="20">
        <v>3.7</v>
      </c>
      <c r="C24" s="20">
        <v>3.6</v>
      </c>
      <c r="D24" s="20">
        <v>3.1</v>
      </c>
      <c r="E24" s="20">
        <v>2.9</v>
      </c>
      <c r="F24" s="20">
        <v>2.2000000000000002</v>
      </c>
      <c r="G24" s="20">
        <v>1.6</v>
      </c>
      <c r="H24" s="20">
        <v>1.7</v>
      </c>
      <c r="I24" s="20">
        <v>3.1</v>
      </c>
      <c r="J24" s="20">
        <v>3.5</v>
      </c>
      <c r="K24" s="20">
        <v>3.2</v>
      </c>
      <c r="L24" s="20">
        <v>1.7</v>
      </c>
      <c r="M24" s="20">
        <v>1.5</v>
      </c>
      <c r="N24" s="21">
        <v>2.6</v>
      </c>
      <c r="AC24" s="5"/>
    </row>
    <row r="25" spans="1:29" ht="15.75" thickBot="1">
      <c r="A25" s="12">
        <v>2011</v>
      </c>
      <c r="B25" s="22">
        <v>5.3</v>
      </c>
      <c r="C25" s="22">
        <v>6.1</v>
      </c>
      <c r="D25" s="22">
        <v>6.2</v>
      </c>
      <c r="E25" s="22">
        <v>5.9</v>
      </c>
      <c r="F25" s="22">
        <v>5.6</v>
      </c>
      <c r="G25" s="22">
        <v>5.5</v>
      </c>
      <c r="H25" s="22">
        <v>5.8</v>
      </c>
      <c r="I25" s="22">
        <v>5.8</v>
      </c>
      <c r="J25" s="22">
        <v>6.2</v>
      </c>
      <c r="K25" s="22">
        <v>5.9</v>
      </c>
      <c r="L25" s="22">
        <v>6.2</v>
      </c>
      <c r="M25" s="22">
        <v>4.9000000000000004</v>
      </c>
      <c r="N25" s="28">
        <v>5.8</v>
      </c>
      <c r="AC25" s="5"/>
    </row>
    <row r="26" spans="1:29">
      <c r="A26" s="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P26" s="11"/>
      <c r="AC26" s="5"/>
    </row>
    <row r="27" spans="1:29">
      <c r="A27" s="17" t="s">
        <v>18</v>
      </c>
      <c r="N27" s="18"/>
    </row>
    <row r="30" spans="1:29" ht="15.75" thickBot="1"/>
    <row r="31" spans="1:29" ht="35.1" customHeight="1">
      <c r="A31" s="40" t="s">
        <v>20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24"/>
      <c r="AC31" s="5"/>
    </row>
    <row r="32" spans="1:29" ht="43.5" customHeight="1">
      <c r="A32" s="6" t="s">
        <v>4</v>
      </c>
      <c r="B32" s="6" t="s">
        <v>5</v>
      </c>
      <c r="C32" s="6" t="s">
        <v>6</v>
      </c>
      <c r="D32" s="6" t="s">
        <v>7</v>
      </c>
      <c r="E32" s="6" t="s">
        <v>8</v>
      </c>
      <c r="F32" s="6" t="s">
        <v>9</v>
      </c>
      <c r="G32" s="6" t="s">
        <v>10</v>
      </c>
      <c r="H32" s="6" t="s">
        <v>11</v>
      </c>
      <c r="I32" s="6" t="s">
        <v>12</v>
      </c>
      <c r="J32" s="6" t="s">
        <v>13</v>
      </c>
      <c r="K32" s="6" t="s">
        <v>14</v>
      </c>
      <c r="L32" s="6" t="s">
        <v>15</v>
      </c>
      <c r="M32" s="6" t="s">
        <v>16</v>
      </c>
      <c r="N32" s="7"/>
      <c r="AC32" s="5"/>
    </row>
    <row r="33" spans="1:29" ht="12.75" customHeight="1">
      <c r="A33" s="7">
        <v>2015</v>
      </c>
      <c r="B33" s="29">
        <v>-1.9</v>
      </c>
      <c r="C33" s="20">
        <v>0.5</v>
      </c>
      <c r="D33" s="20">
        <v>1.2</v>
      </c>
      <c r="E33" s="20">
        <v>0.5</v>
      </c>
      <c r="F33" s="20">
        <v>0.6</v>
      </c>
      <c r="G33" s="20">
        <v>0.3</v>
      </c>
      <c r="H33" s="20">
        <v>-0.4</v>
      </c>
      <c r="I33" s="20">
        <v>-1.3</v>
      </c>
      <c r="J33" s="20">
        <v>-0.9</v>
      </c>
      <c r="K33" s="20">
        <v>-0.4</v>
      </c>
      <c r="L33" s="20">
        <v>0.1</v>
      </c>
      <c r="M33" s="20">
        <v>-1</v>
      </c>
      <c r="N33" s="7"/>
      <c r="AC33" s="5"/>
    </row>
    <row r="34" spans="1:29" ht="13.5" customHeight="1">
      <c r="A34" s="7">
        <v>2014</v>
      </c>
      <c r="B34" s="29">
        <v>0.4</v>
      </c>
      <c r="C34" s="20">
        <v>0.2</v>
      </c>
      <c r="D34" s="20">
        <v>0.8</v>
      </c>
      <c r="E34" s="20">
        <v>0.1</v>
      </c>
      <c r="F34" s="20">
        <v>0</v>
      </c>
      <c r="G34" s="20">
        <v>0.3</v>
      </c>
      <c r="H34" s="20">
        <v>-0.4</v>
      </c>
      <c r="I34" s="20">
        <v>-0.2</v>
      </c>
      <c r="J34" s="20">
        <v>0.3</v>
      </c>
      <c r="K34" s="20">
        <v>-0.5</v>
      </c>
      <c r="L34" s="20">
        <v>-0.7</v>
      </c>
      <c r="M34" s="20">
        <v>-1.9</v>
      </c>
      <c r="N34" s="7"/>
      <c r="AC34" s="5"/>
    </row>
    <row r="35" spans="1:29" ht="15" customHeight="1">
      <c r="A35" s="7">
        <v>2013</v>
      </c>
      <c r="B35" s="29">
        <v>0.1</v>
      </c>
      <c r="C35" s="20">
        <v>0.6</v>
      </c>
      <c r="D35" s="20">
        <v>-0.5</v>
      </c>
      <c r="E35" s="20">
        <v>-0.2</v>
      </c>
      <c r="F35" s="20">
        <v>-0.3</v>
      </c>
      <c r="G35" s="20">
        <v>0.2</v>
      </c>
      <c r="H35" s="20">
        <v>0.1</v>
      </c>
      <c r="I35" s="20">
        <v>0.1</v>
      </c>
      <c r="J35" s="20">
        <v>0.3</v>
      </c>
      <c r="K35" s="20">
        <v>-0.9</v>
      </c>
      <c r="L35" s="20">
        <v>-0.4</v>
      </c>
      <c r="M35" s="20">
        <v>0.3</v>
      </c>
      <c r="N35" s="7"/>
      <c r="AC35" s="5"/>
    </row>
    <row r="36" spans="1:29">
      <c r="A36" s="7">
        <v>2012</v>
      </c>
      <c r="B36" s="29">
        <v>0.5</v>
      </c>
      <c r="C36" s="20">
        <v>0.4</v>
      </c>
      <c r="D36" s="20">
        <v>1.1000000000000001</v>
      </c>
      <c r="E36" s="20">
        <v>0.6</v>
      </c>
      <c r="F36" s="20">
        <v>-0.9</v>
      </c>
      <c r="G36" s="20">
        <v>-0.9</v>
      </c>
      <c r="H36" s="20">
        <v>0.3</v>
      </c>
      <c r="I36" s="20">
        <v>1.3</v>
      </c>
      <c r="J36" s="20">
        <v>0.8</v>
      </c>
      <c r="K36" s="20">
        <v>-0.4</v>
      </c>
      <c r="L36" s="20">
        <v>-0.9</v>
      </c>
      <c r="M36" s="20">
        <v>-0.4</v>
      </c>
      <c r="AC36" s="5"/>
    </row>
    <row r="37" spans="1:29" ht="15.75" thickBot="1">
      <c r="A37" s="12">
        <v>2011</v>
      </c>
      <c r="B37" s="30" t="s">
        <v>26</v>
      </c>
      <c r="C37" s="22">
        <v>0.5</v>
      </c>
      <c r="D37" s="22">
        <v>1.5</v>
      </c>
      <c r="E37" s="22">
        <v>0.9</v>
      </c>
      <c r="F37" s="22">
        <v>-0.2</v>
      </c>
      <c r="G37" s="22">
        <v>-0.4</v>
      </c>
      <c r="H37" s="22">
        <v>0.2</v>
      </c>
      <c r="I37" s="22">
        <v>-0.1</v>
      </c>
      <c r="J37" s="22">
        <v>0.5</v>
      </c>
      <c r="K37" s="22">
        <v>-0.1</v>
      </c>
      <c r="L37" s="22">
        <v>0.6</v>
      </c>
      <c r="M37" s="22">
        <v>-0.2</v>
      </c>
      <c r="AC37" s="5"/>
    </row>
    <row r="38" spans="1:29">
      <c r="A38" s="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P38" s="11"/>
      <c r="AC38" s="5"/>
    </row>
    <row r="39" spans="1:29">
      <c r="A39" s="17" t="s">
        <v>18</v>
      </c>
      <c r="N39" s="18"/>
    </row>
  </sheetData>
  <mergeCells count="4">
    <mergeCell ref="A3:D3"/>
    <mergeCell ref="A7:N7"/>
    <mergeCell ref="A19:N19"/>
    <mergeCell ref="A31:M31"/>
  </mergeCells>
  <pageMargins left="0.78740157499999996" right="0.78740157499999996" top="0.984251969" bottom="0.984251969" header="0.4921259845" footer="0.4921259845"/>
  <pageSetup paperSize="9" scale="77" orientation="portrait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9BB0-8BFC-4F91-830D-FC8FD0EC951D}">
  <sheetPr codeName="Tabelle46">
    <pageSetUpPr fitToPage="1"/>
  </sheetPr>
  <dimension ref="A1:AC41"/>
  <sheetViews>
    <sheetView zoomScaleNormal="100" workbookViewId="0">
      <selection activeCell="A3" sqref="A3:D3"/>
    </sheetView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22</v>
      </c>
    </row>
    <row r="2" spans="1:29" ht="12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29">
      <c r="A3" s="37"/>
      <c r="B3" s="37"/>
      <c r="C3" s="37"/>
      <c r="D3" s="37"/>
      <c r="N3" s="3" t="s">
        <v>1</v>
      </c>
    </row>
    <row r="5" spans="1:29">
      <c r="A5" s="4" t="s">
        <v>2</v>
      </c>
    </row>
    <row r="6" spans="1:29" ht="15.75" thickBot="1"/>
    <row r="7" spans="1:29" ht="35.1" customHeight="1">
      <c r="A7" s="38" t="s">
        <v>23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AC7" s="5"/>
    </row>
    <row r="8" spans="1:29" ht="43.5" customHeight="1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  <c r="AC8" s="5"/>
    </row>
    <row r="9" spans="1:29">
      <c r="A9" s="7">
        <v>2010</v>
      </c>
      <c r="B9" s="8">
        <v>106.6</v>
      </c>
      <c r="C9" s="8">
        <v>106.3</v>
      </c>
      <c r="D9" s="8">
        <v>108</v>
      </c>
      <c r="E9" s="8">
        <v>109.3</v>
      </c>
      <c r="F9" s="8">
        <v>109.5</v>
      </c>
      <c r="G9" s="8">
        <v>109.2</v>
      </c>
      <c r="H9" s="8">
        <v>109.1</v>
      </c>
      <c r="I9" s="8">
        <v>108.9</v>
      </c>
      <c r="J9" s="8">
        <v>109.1</v>
      </c>
      <c r="K9" s="8">
        <v>109.3</v>
      </c>
      <c r="L9" s="8">
        <v>109.6</v>
      </c>
      <c r="M9" s="8">
        <v>110.8</v>
      </c>
      <c r="N9" s="10">
        <v>108.8</v>
      </c>
      <c r="AC9" s="5"/>
    </row>
    <row r="10" spans="1:29">
      <c r="A10" s="7">
        <v>2009</v>
      </c>
      <c r="B10" s="8">
        <v>102.4</v>
      </c>
      <c r="C10" s="8">
        <v>103</v>
      </c>
      <c r="D10" s="8">
        <v>102.5</v>
      </c>
      <c r="E10" s="8">
        <v>103.5</v>
      </c>
      <c r="F10" s="8">
        <v>104.3</v>
      </c>
      <c r="G10" s="8">
        <v>105.6</v>
      </c>
      <c r="H10" s="8">
        <v>105.4</v>
      </c>
      <c r="I10" s="8">
        <v>105.9</v>
      </c>
      <c r="J10" s="8">
        <v>105.5</v>
      </c>
      <c r="K10" s="8">
        <v>105.1</v>
      </c>
      <c r="L10" s="8">
        <v>106.4</v>
      </c>
      <c r="M10" s="8">
        <v>106.1</v>
      </c>
      <c r="N10" s="10">
        <v>104.6</v>
      </c>
      <c r="AC10" s="5"/>
    </row>
    <row r="11" spans="1:29">
      <c r="A11" s="7">
        <v>2008</v>
      </c>
      <c r="B11" s="8">
        <v>108</v>
      </c>
      <c r="C11" s="8">
        <v>108.1</v>
      </c>
      <c r="D11" s="8">
        <v>109.3</v>
      </c>
      <c r="E11" s="8">
        <v>109.5</v>
      </c>
      <c r="F11" s="8">
        <v>111.4</v>
      </c>
      <c r="G11" s="8">
        <v>112.9</v>
      </c>
      <c r="H11" s="8">
        <v>113.2</v>
      </c>
      <c r="I11" s="8">
        <v>111.5</v>
      </c>
      <c r="J11" s="8">
        <v>110.8</v>
      </c>
      <c r="K11" s="8">
        <v>108.4</v>
      </c>
      <c r="L11" s="8">
        <v>106.2</v>
      </c>
      <c r="M11" s="8">
        <v>102.8</v>
      </c>
      <c r="N11" s="10">
        <v>109.3</v>
      </c>
      <c r="AC11" s="5"/>
    </row>
    <row r="12" spans="1:29">
      <c r="A12" s="7">
        <v>2007</v>
      </c>
      <c r="B12" s="8">
        <v>100.6</v>
      </c>
      <c r="C12" s="8">
        <v>100.5</v>
      </c>
      <c r="D12" s="8">
        <v>101.1</v>
      </c>
      <c r="E12" s="8">
        <v>101.8</v>
      </c>
      <c r="F12" s="8">
        <v>102.7</v>
      </c>
      <c r="G12" s="8">
        <v>102.9</v>
      </c>
      <c r="H12" s="8">
        <v>104.8</v>
      </c>
      <c r="I12" s="8">
        <v>104</v>
      </c>
      <c r="J12" s="8">
        <v>104.2</v>
      </c>
      <c r="K12" s="8">
        <v>104.8</v>
      </c>
      <c r="L12" s="8">
        <v>106.9</v>
      </c>
      <c r="M12" s="8">
        <v>107.8</v>
      </c>
      <c r="N12" s="10">
        <v>103.5</v>
      </c>
      <c r="P12" s="11"/>
      <c r="AC12" s="5"/>
    </row>
    <row r="13" spans="1:29" ht="15.75" thickBot="1">
      <c r="A13" s="12">
        <v>2006</v>
      </c>
      <c r="B13" s="13">
        <v>101.1</v>
      </c>
      <c r="C13" s="13">
        <v>101.7</v>
      </c>
      <c r="D13" s="13">
        <v>101.7</v>
      </c>
      <c r="E13" s="13">
        <v>102.2</v>
      </c>
      <c r="F13" s="13">
        <v>102.8</v>
      </c>
      <c r="G13" s="13">
        <v>102.7</v>
      </c>
      <c r="H13" s="13">
        <v>103.2</v>
      </c>
      <c r="I13" s="13">
        <v>104.2</v>
      </c>
      <c r="J13" s="13">
        <v>102.7</v>
      </c>
      <c r="K13" s="13">
        <v>101</v>
      </c>
      <c r="L13" s="13">
        <v>100.7</v>
      </c>
      <c r="M13" s="13">
        <v>100.7</v>
      </c>
      <c r="N13" s="14">
        <v>102.1</v>
      </c>
      <c r="P13" s="11"/>
      <c r="AC13" s="5"/>
    </row>
    <row r="14" spans="1:29">
      <c r="A14" s="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P14" s="11"/>
      <c r="AC14" s="5"/>
    </row>
    <row r="15" spans="1:29">
      <c r="A15" s="17" t="s">
        <v>18</v>
      </c>
      <c r="N15" s="18"/>
    </row>
    <row r="16" spans="1:29">
      <c r="A16" s="17"/>
      <c r="N16" s="19"/>
    </row>
    <row r="18" spans="1:29" ht="15.75" thickBot="1"/>
    <row r="19" spans="1:29" ht="35.1" customHeight="1">
      <c r="A19" s="40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AC19" s="5"/>
    </row>
    <row r="20" spans="1:29" ht="43.5" customHeight="1">
      <c r="A20" s="6" t="s">
        <v>4</v>
      </c>
      <c r="B20" s="6" t="s">
        <v>5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10</v>
      </c>
      <c r="H20" s="6" t="s">
        <v>11</v>
      </c>
      <c r="I20" s="6" t="s">
        <v>12</v>
      </c>
      <c r="J20" s="6" t="s">
        <v>13</v>
      </c>
      <c r="K20" s="6" t="s">
        <v>14</v>
      </c>
      <c r="L20" s="6" t="s">
        <v>15</v>
      </c>
      <c r="M20" s="6" t="s">
        <v>16</v>
      </c>
      <c r="N20" s="6" t="s">
        <v>17</v>
      </c>
      <c r="AC20" s="5"/>
    </row>
    <row r="21" spans="1:29">
      <c r="A21" s="7">
        <v>2010</v>
      </c>
      <c r="B21" s="20">
        <v>4.0999999999999996</v>
      </c>
      <c r="C21" s="20">
        <v>3.2</v>
      </c>
      <c r="D21" s="20">
        <v>5.4</v>
      </c>
      <c r="E21" s="20">
        <v>5.6</v>
      </c>
      <c r="F21" s="20">
        <v>5</v>
      </c>
      <c r="G21" s="20">
        <v>3.4</v>
      </c>
      <c r="H21" s="20">
        <v>3.5</v>
      </c>
      <c r="I21" s="20">
        <v>2.8</v>
      </c>
      <c r="J21" s="20">
        <v>3.4</v>
      </c>
      <c r="K21" s="20">
        <v>4</v>
      </c>
      <c r="L21" s="20">
        <v>3</v>
      </c>
      <c r="M21" s="20">
        <v>4.4000000000000004</v>
      </c>
      <c r="N21" s="21">
        <v>4</v>
      </c>
      <c r="AC21" s="5"/>
    </row>
    <row r="22" spans="1:29">
      <c r="A22" s="7">
        <v>2009</v>
      </c>
      <c r="B22" s="20">
        <v>-5.2</v>
      </c>
      <c r="C22" s="20">
        <v>-4.7</v>
      </c>
      <c r="D22" s="20">
        <v>-6.2</v>
      </c>
      <c r="E22" s="20">
        <v>-5.5</v>
      </c>
      <c r="F22" s="20">
        <v>-6.4</v>
      </c>
      <c r="G22" s="20">
        <v>-6.5</v>
      </c>
      <c r="H22" s="20">
        <v>-6.9</v>
      </c>
      <c r="I22" s="20">
        <v>-5</v>
      </c>
      <c r="J22" s="20">
        <v>-4.8</v>
      </c>
      <c r="K22" s="20">
        <v>-3</v>
      </c>
      <c r="L22" s="20">
        <v>0.2</v>
      </c>
      <c r="M22" s="20">
        <v>3.2</v>
      </c>
      <c r="N22" s="21">
        <v>-4.3</v>
      </c>
      <c r="AC22" s="5"/>
    </row>
    <row r="23" spans="1:29">
      <c r="A23" s="7">
        <v>2008</v>
      </c>
      <c r="B23" s="20">
        <v>7.3</v>
      </c>
      <c r="C23" s="20">
        <v>7.6</v>
      </c>
      <c r="D23" s="20">
        <v>8.1</v>
      </c>
      <c r="E23" s="20">
        <v>7.6</v>
      </c>
      <c r="F23" s="20">
        <v>8.5</v>
      </c>
      <c r="G23" s="20">
        <v>9.6</v>
      </c>
      <c r="H23" s="20">
        <v>8</v>
      </c>
      <c r="I23" s="20">
        <v>7.2</v>
      </c>
      <c r="J23" s="20">
        <v>6.3</v>
      </c>
      <c r="K23" s="20">
        <v>3.4</v>
      </c>
      <c r="L23" s="20">
        <v>-0.7</v>
      </c>
      <c r="M23" s="20">
        <v>-4.5999999999999996</v>
      </c>
      <c r="N23" s="21">
        <v>5.6</v>
      </c>
      <c r="AC23" s="5"/>
    </row>
    <row r="24" spans="1:29">
      <c r="A24" s="7">
        <v>2007</v>
      </c>
      <c r="B24" s="20">
        <v>-0.5</v>
      </c>
      <c r="C24" s="20">
        <v>-1.2</v>
      </c>
      <c r="D24" s="20">
        <v>-0.6</v>
      </c>
      <c r="E24" s="20">
        <v>-0.4</v>
      </c>
      <c r="F24" s="20">
        <v>-0.1</v>
      </c>
      <c r="G24" s="20">
        <v>0.2</v>
      </c>
      <c r="H24" s="20">
        <v>1.6</v>
      </c>
      <c r="I24" s="20">
        <v>-0.1</v>
      </c>
      <c r="J24" s="20">
        <v>1.5</v>
      </c>
      <c r="K24" s="20">
        <v>3.8</v>
      </c>
      <c r="L24" s="20">
        <v>6.2</v>
      </c>
      <c r="M24" s="20">
        <v>7.1</v>
      </c>
      <c r="N24" s="21">
        <v>1.4</v>
      </c>
      <c r="AC24" s="5"/>
    </row>
    <row r="25" spans="1:29">
      <c r="A25" s="7">
        <v>2006</v>
      </c>
      <c r="B25" s="20">
        <v>4.5999999999999996</v>
      </c>
      <c r="C25" s="20">
        <v>4.7</v>
      </c>
      <c r="D25" s="20">
        <v>3.6</v>
      </c>
      <c r="E25" s="20">
        <v>2.6</v>
      </c>
      <c r="F25" s="20">
        <v>3.3</v>
      </c>
      <c r="G25" s="20">
        <v>2.7</v>
      </c>
      <c r="H25" s="20">
        <v>2.4</v>
      </c>
      <c r="I25" s="20">
        <v>2.8</v>
      </c>
      <c r="J25" s="20">
        <v>-0.1</v>
      </c>
      <c r="K25" s="20">
        <v>-1.4</v>
      </c>
      <c r="L25" s="20">
        <v>-0.3</v>
      </c>
      <c r="M25" s="20">
        <v>0</v>
      </c>
      <c r="N25" s="21">
        <v>2.1</v>
      </c>
      <c r="AC25" s="5"/>
    </row>
    <row r="26" spans="1:29" ht="15.75" thickBot="1">
      <c r="A26" s="1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  <c r="P26" s="11"/>
      <c r="AC26" s="5"/>
    </row>
    <row r="27" spans="1:29">
      <c r="A27" s="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  <c r="P27" s="11"/>
      <c r="AC27" s="5"/>
    </row>
    <row r="28" spans="1:29">
      <c r="A28" s="17" t="s">
        <v>18</v>
      </c>
      <c r="N28" s="18"/>
    </row>
    <row r="31" spans="1:29" ht="15.75" thickBot="1"/>
    <row r="32" spans="1:29" ht="35.1" customHeight="1">
      <c r="A32" s="40" t="s">
        <v>20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24"/>
      <c r="AC32" s="5"/>
    </row>
    <row r="33" spans="1:29" ht="43.5" customHeight="1">
      <c r="A33" s="6" t="s">
        <v>4</v>
      </c>
      <c r="B33" s="6" t="s">
        <v>5</v>
      </c>
      <c r="C33" s="6" t="s">
        <v>6</v>
      </c>
      <c r="D33" s="6" t="s">
        <v>7</v>
      </c>
      <c r="E33" s="6" t="s">
        <v>8</v>
      </c>
      <c r="F33" s="6" t="s">
        <v>9</v>
      </c>
      <c r="G33" s="6" t="s">
        <v>10</v>
      </c>
      <c r="H33" s="6" t="s">
        <v>11</v>
      </c>
      <c r="I33" s="6" t="s">
        <v>12</v>
      </c>
      <c r="J33" s="6" t="s">
        <v>13</v>
      </c>
      <c r="K33" s="6" t="s">
        <v>14</v>
      </c>
      <c r="L33" s="6" t="s">
        <v>15</v>
      </c>
      <c r="M33" s="6" t="s">
        <v>16</v>
      </c>
      <c r="N33" s="7"/>
      <c r="AC33" s="5"/>
    </row>
    <row r="34" spans="1:29">
      <c r="A34" s="7">
        <v>2010</v>
      </c>
      <c r="B34" s="20">
        <v>0.5</v>
      </c>
      <c r="C34" s="20">
        <v>-0.3</v>
      </c>
      <c r="D34" s="20">
        <v>1.6</v>
      </c>
      <c r="E34" s="20">
        <v>1.2</v>
      </c>
      <c r="F34" s="20">
        <v>0.2</v>
      </c>
      <c r="G34" s="20">
        <v>-0.3</v>
      </c>
      <c r="H34" s="20">
        <v>-0.1</v>
      </c>
      <c r="I34" s="20">
        <v>-0.2</v>
      </c>
      <c r="J34" s="20">
        <v>0.2</v>
      </c>
      <c r="K34" s="20">
        <v>0.2</v>
      </c>
      <c r="L34" s="20">
        <v>0.3</v>
      </c>
      <c r="M34" s="20">
        <v>1.1000000000000001</v>
      </c>
      <c r="AC34" s="5"/>
    </row>
    <row r="35" spans="1:29">
      <c r="A35" s="7">
        <v>2009</v>
      </c>
      <c r="B35" s="20">
        <v>-0.4</v>
      </c>
      <c r="C35" s="20">
        <v>0.6</v>
      </c>
      <c r="D35" s="20">
        <v>-0.5</v>
      </c>
      <c r="E35" s="20">
        <v>1</v>
      </c>
      <c r="F35" s="20">
        <v>0.8</v>
      </c>
      <c r="G35" s="20">
        <v>1.2</v>
      </c>
      <c r="H35" s="20">
        <v>-0.2</v>
      </c>
      <c r="I35" s="20">
        <v>0.5</v>
      </c>
      <c r="J35" s="20">
        <v>-0.4</v>
      </c>
      <c r="K35" s="20">
        <v>-0.4</v>
      </c>
      <c r="L35" s="20">
        <v>1.2</v>
      </c>
      <c r="M35" s="20">
        <v>-0.3</v>
      </c>
      <c r="AC35" s="5"/>
    </row>
    <row r="36" spans="1:29">
      <c r="A36" s="7">
        <v>2008</v>
      </c>
      <c r="B36" s="20">
        <v>0.1</v>
      </c>
      <c r="C36" s="20">
        <v>0.1</v>
      </c>
      <c r="D36" s="20">
        <v>1.1000000000000001</v>
      </c>
      <c r="E36" s="20">
        <v>0.2</v>
      </c>
      <c r="F36" s="20">
        <v>1.7</v>
      </c>
      <c r="G36" s="20">
        <v>1.3</v>
      </c>
      <c r="H36" s="20">
        <v>0.3</v>
      </c>
      <c r="I36" s="20">
        <v>-1.5</v>
      </c>
      <c r="J36" s="20">
        <v>-0.6</v>
      </c>
      <c r="K36" s="20">
        <v>-2.2000000000000002</v>
      </c>
      <c r="L36" s="20">
        <v>-2</v>
      </c>
      <c r="M36" s="20">
        <v>-3.2</v>
      </c>
      <c r="AC36" s="5"/>
    </row>
    <row r="37" spans="1:29">
      <c r="A37" s="7">
        <v>2007</v>
      </c>
      <c r="B37" s="20">
        <v>-0.1</v>
      </c>
      <c r="C37" s="20">
        <v>-0.1</v>
      </c>
      <c r="D37" s="20">
        <v>0.6</v>
      </c>
      <c r="E37" s="20">
        <v>0.6</v>
      </c>
      <c r="F37" s="20">
        <v>0.9</v>
      </c>
      <c r="G37" s="20">
        <v>0.2</v>
      </c>
      <c r="H37" s="20">
        <v>1.8</v>
      </c>
      <c r="I37" s="20">
        <v>-0.7</v>
      </c>
      <c r="J37" s="20">
        <v>0.2</v>
      </c>
      <c r="K37" s="20">
        <v>0.6</v>
      </c>
      <c r="L37" s="20">
        <v>2</v>
      </c>
      <c r="M37" s="20">
        <v>0.8</v>
      </c>
      <c r="N37" s="21"/>
      <c r="AC37" s="5"/>
    </row>
    <row r="38" spans="1:29">
      <c r="A38" s="7">
        <v>2006</v>
      </c>
      <c r="B38" s="20">
        <v>0.4</v>
      </c>
      <c r="C38" s="20">
        <v>0.6</v>
      </c>
      <c r="D38" s="20">
        <v>0</v>
      </c>
      <c r="E38" s="20">
        <v>0.5</v>
      </c>
      <c r="F38" s="20">
        <v>0.6</v>
      </c>
      <c r="G38" s="20">
        <v>-0.1</v>
      </c>
      <c r="H38" s="20">
        <v>0.4</v>
      </c>
      <c r="I38" s="20">
        <v>1</v>
      </c>
      <c r="J38" s="20">
        <v>-1.4</v>
      </c>
      <c r="K38" s="20">
        <v>-1.9</v>
      </c>
      <c r="L38" s="20">
        <v>-0.3</v>
      </c>
      <c r="M38" s="20">
        <v>0</v>
      </c>
      <c r="N38" s="21"/>
      <c r="AC38" s="5"/>
    </row>
    <row r="39" spans="1:29" ht="15.75" thickBot="1">
      <c r="A39" s="12"/>
      <c r="B39" s="26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5"/>
      <c r="P39" s="11"/>
      <c r="AC39" s="5"/>
    </row>
    <row r="40" spans="1:29">
      <c r="A40" s="7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  <c r="P40" s="11"/>
      <c r="AC40" s="5"/>
    </row>
    <row r="41" spans="1:29">
      <c r="A41" s="17" t="s">
        <v>18</v>
      </c>
      <c r="N41" s="18"/>
    </row>
  </sheetData>
  <mergeCells count="5">
    <mergeCell ref="A2:N2"/>
    <mergeCell ref="A3:D3"/>
    <mergeCell ref="A7:N7"/>
    <mergeCell ref="A19:N19"/>
    <mergeCell ref="A32:M32"/>
  </mergeCells>
  <pageMargins left="0.78740157499999996" right="0.78740157499999996" top="0.984251969" bottom="0.984251969" header="0.4921259845" footer="0.4921259845"/>
  <pageSetup paperSize="9" scale="77" orientation="portrait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C953-A5E4-4D89-84D1-FBB004F02F86}">
  <sheetPr codeName="Tabelle41">
    <pageSetUpPr fitToPage="1"/>
  </sheetPr>
  <dimension ref="A1:AC42"/>
  <sheetViews>
    <sheetView zoomScaleNormal="100" workbookViewId="0">
      <selection activeCell="J6" sqref="J6"/>
    </sheetView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0</v>
      </c>
    </row>
    <row r="2" spans="1:29" ht="12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29">
      <c r="A3" s="37"/>
      <c r="B3" s="37"/>
      <c r="C3" s="37"/>
      <c r="D3" s="37"/>
      <c r="N3" s="3" t="s">
        <v>1</v>
      </c>
    </row>
    <row r="5" spans="1:29">
      <c r="A5" s="4" t="s">
        <v>2</v>
      </c>
    </row>
    <row r="6" spans="1:29" ht="15.75" thickBot="1"/>
    <row r="7" spans="1:29" ht="35.1" customHeight="1">
      <c r="A7" s="38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AC7" s="5"/>
    </row>
    <row r="8" spans="1:29" ht="43.5" customHeight="1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  <c r="AC8" s="5"/>
    </row>
    <row r="9" spans="1:29">
      <c r="A9" s="7">
        <v>2005</v>
      </c>
      <c r="B9" s="8">
        <v>109.7</v>
      </c>
      <c r="C9" s="8">
        <v>110.2</v>
      </c>
      <c r="D9" s="8">
        <v>111.2</v>
      </c>
      <c r="E9" s="8">
        <v>112.5</v>
      </c>
      <c r="F9" s="8">
        <v>112.6</v>
      </c>
      <c r="G9" s="8">
        <v>113</v>
      </c>
      <c r="H9" s="8">
        <v>113.6</v>
      </c>
      <c r="I9" s="8">
        <v>114.4</v>
      </c>
      <c r="J9" s="8">
        <v>115.9</v>
      </c>
      <c r="K9" s="8">
        <v>115.2</v>
      </c>
      <c r="L9" s="8">
        <v>114.1</v>
      </c>
      <c r="M9" s="8">
        <v>113.7</v>
      </c>
      <c r="N9" s="9">
        <v>113</v>
      </c>
      <c r="AC9" s="5"/>
    </row>
    <row r="10" spans="1:29">
      <c r="A10" s="7">
        <v>2004</v>
      </c>
      <c r="B10" s="8">
        <v>106.1</v>
      </c>
      <c r="C10" s="8">
        <v>106.7</v>
      </c>
      <c r="D10" s="8">
        <v>107.8</v>
      </c>
      <c r="E10" s="8">
        <v>108</v>
      </c>
      <c r="F10" s="8">
        <v>109.7</v>
      </c>
      <c r="G10" s="8">
        <v>109.7</v>
      </c>
      <c r="H10" s="8">
        <v>109</v>
      </c>
      <c r="I10" s="8">
        <v>109.9</v>
      </c>
      <c r="J10" s="8">
        <v>109.2</v>
      </c>
      <c r="K10" s="8">
        <v>110.4</v>
      </c>
      <c r="L10" s="8">
        <v>110.7</v>
      </c>
      <c r="M10" s="8">
        <v>110.7</v>
      </c>
      <c r="N10" s="9">
        <v>109</v>
      </c>
      <c r="AC10" s="5"/>
    </row>
    <row r="11" spans="1:29">
      <c r="A11" s="7">
        <v>2003</v>
      </c>
      <c r="B11" s="8">
        <v>105.2</v>
      </c>
      <c r="C11" s="8">
        <v>106.4</v>
      </c>
      <c r="D11" s="8">
        <v>106.7</v>
      </c>
      <c r="E11" s="8">
        <v>106.1</v>
      </c>
      <c r="F11" s="8">
        <v>105.2</v>
      </c>
      <c r="G11" s="8">
        <v>105</v>
      </c>
      <c r="H11" s="8">
        <v>105</v>
      </c>
      <c r="I11" s="8">
        <v>105.8</v>
      </c>
      <c r="J11" s="8">
        <v>106.3</v>
      </c>
      <c r="K11" s="8">
        <v>105.7</v>
      </c>
      <c r="L11" s="8">
        <v>105.5</v>
      </c>
      <c r="M11" s="8">
        <v>105.6</v>
      </c>
      <c r="N11" s="10">
        <v>105.7</v>
      </c>
      <c r="AC11" s="5"/>
    </row>
    <row r="12" spans="1:29">
      <c r="A12" s="7">
        <v>2002</v>
      </c>
      <c r="B12" s="8">
        <v>101.7</v>
      </c>
      <c r="C12" s="8">
        <v>102</v>
      </c>
      <c r="D12" s="8">
        <v>102</v>
      </c>
      <c r="E12" s="8">
        <v>104</v>
      </c>
      <c r="F12" s="8">
        <v>103.9</v>
      </c>
      <c r="G12" s="8">
        <v>103.9</v>
      </c>
      <c r="H12" s="8">
        <v>104.4</v>
      </c>
      <c r="I12" s="8">
        <v>104</v>
      </c>
      <c r="J12" s="8">
        <v>104.3</v>
      </c>
      <c r="K12" s="8">
        <v>104.8</v>
      </c>
      <c r="L12" s="8">
        <v>104.5</v>
      </c>
      <c r="M12" s="8">
        <v>104</v>
      </c>
      <c r="N12" s="10">
        <v>103.6</v>
      </c>
      <c r="AC12" s="5"/>
    </row>
    <row r="13" spans="1:29">
      <c r="A13" s="7">
        <v>2001</v>
      </c>
      <c r="B13" s="8">
        <v>101.9</v>
      </c>
      <c r="C13" s="8">
        <v>101.7</v>
      </c>
      <c r="D13" s="8">
        <v>102</v>
      </c>
      <c r="E13" s="8">
        <v>102.5</v>
      </c>
      <c r="F13" s="8">
        <v>103.4</v>
      </c>
      <c r="G13" s="8">
        <v>103.3</v>
      </c>
      <c r="H13" s="8">
        <v>102.9</v>
      </c>
      <c r="I13" s="8">
        <v>102.4</v>
      </c>
      <c r="J13" s="8">
        <v>102.9</v>
      </c>
      <c r="K13" s="8">
        <v>102.2</v>
      </c>
      <c r="L13" s="8">
        <v>101.8</v>
      </c>
      <c r="M13" s="8">
        <v>101.5</v>
      </c>
      <c r="N13" s="10">
        <v>102.4</v>
      </c>
      <c r="P13" s="11"/>
      <c r="AC13" s="5"/>
    </row>
    <row r="14" spans="1:29" ht="15.75" thickBot="1">
      <c r="A14" s="12">
        <v>2000</v>
      </c>
      <c r="B14" s="13">
        <v>96.5</v>
      </c>
      <c r="C14" s="13">
        <v>97.3</v>
      </c>
      <c r="D14" s="13">
        <v>98.1</v>
      </c>
      <c r="E14" s="13">
        <v>97.9</v>
      </c>
      <c r="F14" s="13">
        <v>98.3</v>
      </c>
      <c r="G14" s="13">
        <v>101.1</v>
      </c>
      <c r="H14" s="13">
        <v>101.5</v>
      </c>
      <c r="I14" s="13">
        <v>101.1</v>
      </c>
      <c r="J14" s="13">
        <v>101.8</v>
      </c>
      <c r="K14" s="13">
        <v>101.7</v>
      </c>
      <c r="L14" s="13">
        <v>102.4</v>
      </c>
      <c r="M14" s="13">
        <v>102.2</v>
      </c>
      <c r="N14" s="14">
        <v>100</v>
      </c>
      <c r="P14" s="11"/>
      <c r="AC14" s="5"/>
    </row>
    <row r="15" spans="1:29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  <c r="P15" s="11"/>
      <c r="AC15" s="5"/>
    </row>
    <row r="16" spans="1:29">
      <c r="A16" s="17" t="s">
        <v>18</v>
      </c>
      <c r="N16" s="18"/>
    </row>
    <row r="17" spans="1:29">
      <c r="A17" s="17"/>
      <c r="N17" s="19"/>
    </row>
    <row r="19" spans="1:29" ht="15.75" thickBot="1"/>
    <row r="20" spans="1:29" ht="35.1" customHeight="1">
      <c r="A20" s="40" t="s">
        <v>19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AC20" s="5"/>
    </row>
    <row r="21" spans="1:29" ht="43.5" customHeight="1">
      <c r="A21" s="6" t="s">
        <v>4</v>
      </c>
      <c r="B21" s="6" t="s">
        <v>5</v>
      </c>
      <c r="C21" s="6" t="s">
        <v>6</v>
      </c>
      <c r="D21" s="6" t="s">
        <v>7</v>
      </c>
      <c r="E21" s="6" t="s">
        <v>8</v>
      </c>
      <c r="F21" s="6" t="s">
        <v>9</v>
      </c>
      <c r="G21" s="6" t="s">
        <v>10</v>
      </c>
      <c r="H21" s="6" t="s">
        <v>11</v>
      </c>
      <c r="I21" s="6" t="s">
        <v>12</v>
      </c>
      <c r="J21" s="6" t="s">
        <v>13</v>
      </c>
      <c r="K21" s="6" t="s">
        <v>14</v>
      </c>
      <c r="L21" s="6" t="s">
        <v>15</v>
      </c>
      <c r="M21" s="6" t="s">
        <v>16</v>
      </c>
      <c r="N21" s="6" t="s">
        <v>17</v>
      </c>
      <c r="AC21" s="5"/>
    </row>
    <row r="22" spans="1:29">
      <c r="A22" s="7">
        <v>2005</v>
      </c>
      <c r="B22" s="20">
        <f t="shared" ref="B22:N26" si="0">IF(B9="","",((B9-B10)/B10*100))</f>
        <v>3.3930254476908659</v>
      </c>
      <c r="C22" s="20">
        <f t="shared" si="0"/>
        <v>3.2802249297094659</v>
      </c>
      <c r="D22" s="20">
        <f t="shared" si="0"/>
        <v>3.1539888682745874</v>
      </c>
      <c r="E22" s="20">
        <f t="shared" si="0"/>
        <v>4.1666666666666661</v>
      </c>
      <c r="F22" s="20">
        <f t="shared" si="0"/>
        <v>2.643573381950767</v>
      </c>
      <c r="G22" s="20">
        <f t="shared" si="0"/>
        <v>3.0082041932543273</v>
      </c>
      <c r="H22" s="20">
        <f t="shared" si="0"/>
        <v>4.2201834862385272</v>
      </c>
      <c r="I22" s="20">
        <f t="shared" si="0"/>
        <v>4.0946314831665154</v>
      </c>
      <c r="J22" s="20">
        <f t="shared" si="0"/>
        <v>6.1355311355311377</v>
      </c>
      <c r="K22" s="20">
        <f t="shared" si="0"/>
        <v>4.3478260869565188</v>
      </c>
      <c r="L22" s="20">
        <f t="shared" si="0"/>
        <v>3.0713640469737955</v>
      </c>
      <c r="M22" s="20">
        <f t="shared" si="0"/>
        <v>2.7100271002710024</v>
      </c>
      <c r="N22" s="21">
        <f t="shared" si="0"/>
        <v>3.669724770642202</v>
      </c>
      <c r="AC22" s="5"/>
    </row>
    <row r="23" spans="1:29">
      <c r="A23" s="7">
        <v>2004</v>
      </c>
      <c r="B23" s="20">
        <f t="shared" si="0"/>
        <v>0.85551330798478276</v>
      </c>
      <c r="C23" s="20">
        <v>0.3</v>
      </c>
      <c r="D23" s="20">
        <f t="shared" si="0"/>
        <v>1.030927835051541</v>
      </c>
      <c r="E23" s="20">
        <f t="shared" si="0"/>
        <v>1.7907634307257361</v>
      </c>
      <c r="F23" s="20">
        <f t="shared" si="0"/>
        <v>4.2775665399239537</v>
      </c>
      <c r="G23" s="20">
        <f t="shared" si="0"/>
        <v>4.4761904761904789</v>
      </c>
      <c r="H23" s="20">
        <f t="shared" si="0"/>
        <v>3.8095238095238098</v>
      </c>
      <c r="I23" s="20">
        <f t="shared" si="0"/>
        <v>3.8752362948960379</v>
      </c>
      <c r="J23" s="20">
        <f t="shared" si="0"/>
        <v>2.728127939793044</v>
      </c>
      <c r="K23" s="20">
        <f t="shared" si="0"/>
        <v>4.4465468306527933</v>
      </c>
      <c r="L23" s="20">
        <f t="shared" si="0"/>
        <v>4.928909952606638</v>
      </c>
      <c r="M23" s="20">
        <f t="shared" si="0"/>
        <v>4.829545454545463</v>
      </c>
      <c r="N23" s="21">
        <f t="shared" si="0"/>
        <v>3.1220435193945102</v>
      </c>
      <c r="AC23" s="5"/>
    </row>
    <row r="24" spans="1:29">
      <c r="A24" s="7">
        <v>2003</v>
      </c>
      <c r="B24" s="20">
        <f t="shared" si="0"/>
        <v>3.4414945919370701</v>
      </c>
      <c r="C24" s="20">
        <f t="shared" si="0"/>
        <v>4.3137254901960835</v>
      </c>
      <c r="D24" s="20">
        <f t="shared" si="0"/>
        <v>4.6078431372549051</v>
      </c>
      <c r="E24" s="20">
        <f t="shared" si="0"/>
        <v>2.0192307692307638</v>
      </c>
      <c r="F24" s="20">
        <f t="shared" si="0"/>
        <v>1.2512030798845015</v>
      </c>
      <c r="G24" s="20">
        <f t="shared" si="0"/>
        <v>1.0587102983638057</v>
      </c>
      <c r="H24" s="20">
        <f t="shared" si="0"/>
        <v>0.57471264367815544</v>
      </c>
      <c r="I24" s="20">
        <f t="shared" si="0"/>
        <v>1.7307692307692282</v>
      </c>
      <c r="J24" s="20">
        <f t="shared" si="0"/>
        <v>1.9175455417066156</v>
      </c>
      <c r="K24" s="20">
        <f t="shared" si="0"/>
        <v>0.85877862595420384</v>
      </c>
      <c r="L24" s="20">
        <f t="shared" si="0"/>
        <v>0.9569377990430622</v>
      </c>
      <c r="M24" s="20">
        <f t="shared" si="0"/>
        <v>1.538461538461533</v>
      </c>
      <c r="N24" s="21">
        <f t="shared" si="0"/>
        <v>2.0270270270270356</v>
      </c>
      <c r="AC24" s="5"/>
    </row>
    <row r="25" spans="1:29">
      <c r="A25" s="7">
        <v>2002</v>
      </c>
      <c r="B25" s="20">
        <f t="shared" si="0"/>
        <v>-0.19627085377821671</v>
      </c>
      <c r="C25" s="20">
        <f t="shared" si="0"/>
        <v>0.29498525073746029</v>
      </c>
      <c r="D25" s="20">
        <f t="shared" si="0"/>
        <v>0</v>
      </c>
      <c r="E25" s="20">
        <f t="shared" si="0"/>
        <v>1.4634146341463417</v>
      </c>
      <c r="F25" s="20">
        <f t="shared" si="0"/>
        <v>0.48355899419729204</v>
      </c>
      <c r="G25" s="20">
        <f t="shared" si="0"/>
        <v>0.58083252662149909</v>
      </c>
      <c r="H25" s="20">
        <f t="shared" si="0"/>
        <v>1.4577259475218658</v>
      </c>
      <c r="I25" s="20">
        <f t="shared" si="0"/>
        <v>1.5624999999999944</v>
      </c>
      <c r="J25" s="20">
        <f t="shared" si="0"/>
        <v>1.3605442176870663</v>
      </c>
      <c r="K25" s="20">
        <f t="shared" si="0"/>
        <v>2.5440313111545931</v>
      </c>
      <c r="L25" s="20">
        <f t="shared" si="0"/>
        <v>2.6522593320235788</v>
      </c>
      <c r="M25" s="20">
        <f t="shared" si="0"/>
        <v>2.4630541871921183</v>
      </c>
      <c r="N25" s="21">
        <f t="shared" si="0"/>
        <v>1.1718749999999889</v>
      </c>
      <c r="AC25" s="5"/>
    </row>
    <row r="26" spans="1:29">
      <c r="A26" s="7">
        <v>2001</v>
      </c>
      <c r="B26" s="20">
        <f t="shared" si="0"/>
        <v>5.5958549222797984</v>
      </c>
      <c r="C26" s="20">
        <f t="shared" si="0"/>
        <v>4.5220966084275496</v>
      </c>
      <c r="D26" s="20">
        <f t="shared" si="0"/>
        <v>3.9755351681957247</v>
      </c>
      <c r="E26" s="20">
        <f t="shared" si="0"/>
        <v>4.698672114402445</v>
      </c>
      <c r="F26" s="20">
        <f t="shared" si="0"/>
        <v>5.1881993896236098</v>
      </c>
      <c r="G26" s="20">
        <f t="shared" si="0"/>
        <v>2.1760633036597459</v>
      </c>
      <c r="H26" s="20">
        <f t="shared" si="0"/>
        <v>1.3793103448275916</v>
      </c>
      <c r="I26" s="20">
        <f t="shared" si="0"/>
        <v>1.2858555885262231</v>
      </c>
      <c r="J26" s="20">
        <f t="shared" si="0"/>
        <v>1.0805500982318357</v>
      </c>
      <c r="K26" s="20">
        <f t="shared" si="0"/>
        <v>0.49164208456243852</v>
      </c>
      <c r="L26" s="20">
        <f t="shared" si="0"/>
        <v>-0.58593750000000833</v>
      </c>
      <c r="M26" s="20">
        <f t="shared" si="0"/>
        <v>-0.68493150684931781</v>
      </c>
      <c r="N26" s="21">
        <f t="shared" si="0"/>
        <v>2.4000000000000057</v>
      </c>
      <c r="AC26" s="5"/>
    </row>
    <row r="27" spans="1:29" ht="15.75" thickBot="1">
      <c r="A27" s="12">
        <v>2000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  <c r="P27" s="11"/>
      <c r="AC27" s="5"/>
    </row>
    <row r="28" spans="1:29">
      <c r="A28" s="7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/>
      <c r="P28" s="11"/>
      <c r="AC28" s="5"/>
    </row>
    <row r="29" spans="1:29">
      <c r="A29" s="17" t="s">
        <v>18</v>
      </c>
      <c r="N29" s="18"/>
    </row>
    <row r="32" spans="1:29" ht="15.75" thickBot="1"/>
    <row r="33" spans="1:29" ht="35.1" customHeight="1">
      <c r="A33" s="40" t="s">
        <v>20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24"/>
      <c r="AC33" s="5"/>
    </row>
    <row r="34" spans="1:29" ht="43.5" customHeight="1">
      <c r="A34" s="6" t="s">
        <v>4</v>
      </c>
      <c r="B34" s="6" t="s">
        <v>5</v>
      </c>
      <c r="C34" s="6" t="s">
        <v>6</v>
      </c>
      <c r="D34" s="6" t="s">
        <v>7</v>
      </c>
      <c r="E34" s="6" t="s">
        <v>8</v>
      </c>
      <c r="F34" s="6" t="s">
        <v>9</v>
      </c>
      <c r="G34" s="6" t="s">
        <v>10</v>
      </c>
      <c r="H34" s="6" t="s">
        <v>11</v>
      </c>
      <c r="I34" s="6" t="s">
        <v>12</v>
      </c>
      <c r="J34" s="6" t="s">
        <v>13</v>
      </c>
      <c r="K34" s="6" t="s">
        <v>14</v>
      </c>
      <c r="L34" s="6" t="s">
        <v>15</v>
      </c>
      <c r="M34" s="6" t="s">
        <v>16</v>
      </c>
      <c r="N34" s="7"/>
      <c r="AC34" s="5"/>
    </row>
    <row r="35" spans="1:29">
      <c r="A35" s="7">
        <v>2005</v>
      </c>
      <c r="B35" s="20">
        <f>IF(B9="","",((B9-M10)/M10*100))</f>
        <v>-0.90334236675700086</v>
      </c>
      <c r="C35" s="20">
        <f t="shared" ref="C35:M40" si="1">IF(C9="","",((C9-B9)/B9*100))</f>
        <v>0.45578851412944388</v>
      </c>
      <c r="D35" s="20">
        <f t="shared" si="1"/>
        <v>0.90744101633393837</v>
      </c>
      <c r="E35" s="20">
        <f t="shared" si="1"/>
        <v>1.1690647482014362</v>
      </c>
      <c r="F35" s="20">
        <f t="shared" si="1"/>
        <v>8.8888888888883841E-2</v>
      </c>
      <c r="G35" s="20">
        <f t="shared" si="1"/>
        <v>0.355239786856133</v>
      </c>
      <c r="H35" s="20">
        <f t="shared" si="1"/>
        <v>0.53097345132742857</v>
      </c>
      <c r="I35" s="20">
        <f t="shared" si="1"/>
        <v>0.70422535211268611</v>
      </c>
      <c r="J35" s="20">
        <f t="shared" si="1"/>
        <v>1.3111888111888113</v>
      </c>
      <c r="K35" s="20">
        <f t="shared" si="1"/>
        <v>-0.60396893874029578</v>
      </c>
      <c r="L35" s="20">
        <f t="shared" si="1"/>
        <v>-0.95486111111111849</v>
      </c>
      <c r="M35" s="20">
        <f t="shared" si="1"/>
        <v>-0.35056967572304248</v>
      </c>
      <c r="N35" s="21"/>
      <c r="AC35" s="5"/>
    </row>
    <row r="36" spans="1:29">
      <c r="A36" s="7">
        <v>2004</v>
      </c>
      <c r="B36" s="20">
        <f>IF(B10="","",((B10-M11)/M11*100))</f>
        <v>0.47348484848484851</v>
      </c>
      <c r="C36" s="20">
        <f t="shared" si="1"/>
        <v>0.56550424128181775</v>
      </c>
      <c r="D36" s="20">
        <v>1</v>
      </c>
      <c r="E36" s="20">
        <f t="shared" si="1"/>
        <v>0.18552875695733104</v>
      </c>
      <c r="F36" s="20">
        <f t="shared" si="1"/>
        <v>1.5740740740740766</v>
      </c>
      <c r="G36" s="20">
        <f t="shared" si="1"/>
        <v>0</v>
      </c>
      <c r="H36" s="20">
        <f t="shared" si="1"/>
        <v>-0.63810391978122416</v>
      </c>
      <c r="I36" s="20">
        <f t="shared" si="1"/>
        <v>0.82568807339450068</v>
      </c>
      <c r="J36" s="20">
        <f t="shared" si="1"/>
        <v>-0.63694267515923819</v>
      </c>
      <c r="K36" s="20">
        <f t="shared" si="1"/>
        <v>1.0989010989011014</v>
      </c>
      <c r="L36" s="20">
        <f t="shared" si="1"/>
        <v>0.27173913043477999</v>
      </c>
      <c r="M36" s="20">
        <f t="shared" si="1"/>
        <v>0</v>
      </c>
      <c r="N36" s="21"/>
      <c r="AC36" s="5"/>
    </row>
    <row r="37" spans="1:29">
      <c r="A37" s="7">
        <v>2003</v>
      </c>
      <c r="B37" s="20">
        <f>IF(B11="","",((B11-M12)/M12*100))</f>
        <v>1.1538461538461564</v>
      </c>
      <c r="C37" s="20">
        <f t="shared" si="1"/>
        <v>1.1406844106463905</v>
      </c>
      <c r="D37" s="20">
        <f t="shared" si="1"/>
        <v>0.2819548872180424</v>
      </c>
      <c r="E37" s="20">
        <f t="shared" si="1"/>
        <v>-0.56232427366448789</v>
      </c>
      <c r="F37" s="20">
        <f t="shared" si="1"/>
        <v>-0.84825636192270637</v>
      </c>
      <c r="G37" s="20">
        <f t="shared" si="1"/>
        <v>-0.19011406844106732</v>
      </c>
      <c r="H37" s="20">
        <f t="shared" si="1"/>
        <v>0</v>
      </c>
      <c r="I37" s="20">
        <f t="shared" si="1"/>
        <v>0.7619047619047592</v>
      </c>
      <c r="J37" s="20">
        <f t="shared" si="1"/>
        <v>0.47258979206049151</v>
      </c>
      <c r="K37" s="20">
        <f t="shared" si="1"/>
        <v>-0.56444026340545095</v>
      </c>
      <c r="L37" s="20">
        <f t="shared" si="1"/>
        <v>-0.18921475875118529</v>
      </c>
      <c r="M37" s="20">
        <f t="shared" si="1"/>
        <v>9.4786729857814514E-2</v>
      </c>
      <c r="N37" s="25"/>
      <c r="AC37" s="5"/>
    </row>
    <row r="38" spans="1:29">
      <c r="A38" s="7">
        <v>2002</v>
      </c>
      <c r="B38" s="20">
        <f>IF(B12="","",((B12-M13)/M13*100))</f>
        <v>0.19704433497537227</v>
      </c>
      <c r="C38" s="20">
        <f t="shared" si="1"/>
        <v>0.29498525073746029</v>
      </c>
      <c r="D38" s="20">
        <f t="shared" si="1"/>
        <v>0</v>
      </c>
      <c r="E38" s="20">
        <f t="shared" si="1"/>
        <v>1.9607843137254901</v>
      </c>
      <c r="F38" s="20">
        <f t="shared" si="1"/>
        <v>-9.6153846153840677E-2</v>
      </c>
      <c r="G38" s="20">
        <f t="shared" si="1"/>
        <v>0</v>
      </c>
      <c r="H38" s="20">
        <f t="shared" si="1"/>
        <v>0.48123195380173239</v>
      </c>
      <c r="I38" s="20">
        <f t="shared" si="1"/>
        <v>-0.38314176245211273</v>
      </c>
      <c r="J38" s="20">
        <f t="shared" si="1"/>
        <v>0.28846153846153577</v>
      </c>
      <c r="K38" s="20">
        <f t="shared" si="1"/>
        <v>0.4793863854266539</v>
      </c>
      <c r="L38" s="20">
        <f t="shared" si="1"/>
        <v>-0.28625954198473014</v>
      </c>
      <c r="M38" s="20">
        <f t="shared" si="1"/>
        <v>-0.4784688995215311</v>
      </c>
      <c r="N38" s="25"/>
      <c r="AC38" s="5"/>
    </row>
    <row r="39" spans="1:29">
      <c r="A39" s="7">
        <v>2001</v>
      </c>
      <c r="B39" s="20">
        <f>IF(B13="","",((B13-M14)/M14*100))</f>
        <v>-0.29354207436398938</v>
      </c>
      <c r="C39" s="20">
        <f t="shared" si="1"/>
        <v>-0.19627085377821671</v>
      </c>
      <c r="D39" s="20">
        <f t="shared" si="1"/>
        <v>0.29498525073746029</v>
      </c>
      <c r="E39" s="20">
        <f t="shared" si="1"/>
        <v>0.49019607843137253</v>
      </c>
      <c r="F39" s="20">
        <f t="shared" si="1"/>
        <v>0.87804878048781032</v>
      </c>
      <c r="G39" s="20">
        <f t="shared" si="1"/>
        <v>-9.6711798839466651E-2</v>
      </c>
      <c r="H39" s="20">
        <f t="shared" si="1"/>
        <v>-0.38722168441431898</v>
      </c>
      <c r="I39" s="20">
        <f t="shared" si="1"/>
        <v>-0.48590864917395532</v>
      </c>
      <c r="J39" s="20">
        <f t="shared" si="1"/>
        <v>0.48828125</v>
      </c>
      <c r="K39" s="20">
        <f t="shared" si="1"/>
        <v>-0.68027210884354017</v>
      </c>
      <c r="L39" s="20">
        <f t="shared" si="1"/>
        <v>-0.39138943248532843</v>
      </c>
      <c r="M39" s="20">
        <f t="shared" si="1"/>
        <v>-0.29469548133595008</v>
      </c>
      <c r="N39" s="25"/>
      <c r="P39" s="11"/>
      <c r="AC39" s="5"/>
    </row>
    <row r="40" spans="1:29" ht="15.75" thickBot="1">
      <c r="A40" s="12">
        <v>2000</v>
      </c>
      <c r="B40" s="26" t="s">
        <v>21</v>
      </c>
      <c r="C40" s="22">
        <f t="shared" si="1"/>
        <v>0.82901554404144784</v>
      </c>
      <c r="D40" s="22">
        <f t="shared" si="1"/>
        <v>0.8221993833504595</v>
      </c>
      <c r="E40" s="22">
        <f t="shared" si="1"/>
        <v>-0.20387359836899965</v>
      </c>
      <c r="F40" s="22">
        <f t="shared" si="1"/>
        <v>0.40858018386107398</v>
      </c>
      <c r="G40" s="22">
        <f t="shared" si="1"/>
        <v>2.8484231943031508</v>
      </c>
      <c r="H40" s="22">
        <f t="shared" si="1"/>
        <v>0.39564787339268614</v>
      </c>
      <c r="I40" s="22">
        <f t="shared" si="1"/>
        <v>-0.39408866995074454</v>
      </c>
      <c r="J40" s="22">
        <f t="shared" si="1"/>
        <v>0.69238377843719379</v>
      </c>
      <c r="K40" s="22">
        <f t="shared" si="1"/>
        <v>-9.8231827111978698E-2</v>
      </c>
      <c r="L40" s="22">
        <f t="shared" si="1"/>
        <v>0.68829891838741675</v>
      </c>
      <c r="M40" s="22">
        <f t="shared" si="1"/>
        <v>-0.19531250000000278</v>
      </c>
      <c r="N40" s="25"/>
      <c r="P40" s="11"/>
      <c r="AC40" s="5"/>
    </row>
    <row r="41" spans="1:29">
      <c r="A41" s="7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  <c r="P41" s="11"/>
      <c r="AC41" s="5"/>
    </row>
    <row r="42" spans="1:29">
      <c r="A42" s="17" t="s">
        <v>18</v>
      </c>
      <c r="N42" s="18"/>
    </row>
  </sheetData>
  <mergeCells count="5">
    <mergeCell ref="A2:N2"/>
    <mergeCell ref="A3:D3"/>
    <mergeCell ref="A7:N7"/>
    <mergeCell ref="A20:N20"/>
    <mergeCell ref="A33:M33"/>
  </mergeCells>
  <pageMargins left="0.78740157499999996" right="0.78740157499999996" top="0.984251969" bottom="0.984251969" header="0.4921259845" footer="0.4921259845"/>
  <pageSetup paperSize="9" scale="77" orientation="portrait" horizontalDpi="1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PKWI15</vt:lpstr>
      <vt:lpstr>PKWI10</vt:lpstr>
      <vt:lpstr>PKWI05</vt:lpstr>
      <vt:lpstr>PKWI00</vt:lpstr>
      <vt:lpstr>PKWI00!Druckbereich</vt:lpstr>
      <vt:lpstr>PKWI05!Druckbereich</vt:lpstr>
      <vt:lpstr>PKWI10!Druckbereich</vt:lpstr>
      <vt:lpstr>PKWI15!Druckbereich</vt:lpstr>
    </vt:vector>
  </TitlesOfParts>
  <Company>WKO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Nicole | WKOE</dc:creator>
  <cp:lastModifiedBy>Malin Nicole | WKOE</cp:lastModifiedBy>
  <dcterms:created xsi:type="dcterms:W3CDTF">2025-04-03T09:17:58Z</dcterms:created>
  <dcterms:modified xsi:type="dcterms:W3CDTF">2025-04-03T09:23:12Z</dcterms:modified>
</cp:coreProperties>
</file>