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1\CSR-Daten 2021\"/>
    </mc:Choice>
  </mc:AlternateContent>
  <bookViews>
    <workbookView xWindow="0" yWindow="0" windowWidth="28800" windowHeight="10905"/>
  </bookViews>
  <sheets>
    <sheet name="NÖ KI 2020 + Diagramm" sheetId="2" r:id="rId1"/>
    <sheet name="Tabelle1" sheetId="1" r:id="rId2"/>
  </sheets>
  <externalReferences>
    <externalReference r:id="rId3"/>
  </externalReferences>
  <calcPr calcId="162913" iterate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2" l="1"/>
  <c r="A10" i="2"/>
  <c r="A9" i="2"/>
  <c r="A8" i="2"/>
  <c r="A7" i="2"/>
  <c r="A6" i="2"/>
  <c r="A5" i="2"/>
  <c r="A4" i="2"/>
  <c r="A12" i="2" s="1"/>
</calcChain>
</file>

<file path=xl/sharedStrings.xml><?xml version="1.0" encoding="utf-8"?>
<sst xmlns="http://schemas.openxmlformats.org/spreadsheetml/2006/main" count="11" uniqueCount="11">
  <si>
    <t>NÖ Kreditinstiute CSR Daten 2020</t>
  </si>
  <si>
    <t>in T EUR</t>
  </si>
  <si>
    <t>Bildung, Wissenschaft, Forschung</t>
  </si>
  <si>
    <t>Karitativ / Soziales</t>
  </si>
  <si>
    <t>Kunst, Kultur, Brauchtum</t>
  </si>
  <si>
    <t>Umwelt</t>
  </si>
  <si>
    <t>Jugend</t>
  </si>
  <si>
    <t>Kommunal, Infrastruktur, Sicherheit</t>
  </si>
  <si>
    <t>Sport</t>
  </si>
  <si>
    <t>sonstige Leistungen</t>
  </si>
  <si>
    <t>Euro Gesamtsumme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</si>
</sst>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Trebuchet MS"/>
      <family val="2"/>
    </font>
    <font>
      <sz val="11"/>
      <name val="Trebuchet MS"/>
    </font>
    <font>
      <b/>
      <sz val="16"/>
      <name val="Trebuchet MS"/>
      <family val="2"/>
    </font>
    <font>
      <b/>
      <sz val="1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0" xfId="1" applyFont="1"/>
    <xf numFmtId="0" fontId="1" fillId="0" borderId="0" xfId="1"/>
    <xf numFmtId="3" fontId="3" fillId="0" borderId="0" xfId="1" applyNumberFormat="1" applyFont="1"/>
    <xf numFmtId="0" fontId="3" fillId="0" borderId="0" xfId="1" applyFont="1"/>
    <xf numFmtId="3" fontId="2" fillId="0" borderId="0" xfId="1" applyNumberFormat="1" applyFon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NÖ Kreditinstitute</a:t>
            </a:r>
            <a:r>
              <a:rPr lang="en-US" baseline="0"/>
              <a:t> CSR Daten 2020 gesamt </a:t>
            </a:r>
          </a:p>
          <a:p>
            <a:pPr>
              <a:defRPr/>
            </a:pPr>
            <a:r>
              <a:rPr lang="en-US"/>
              <a:t>9.444.847 Euro </a:t>
            </a:r>
          </a:p>
        </c:rich>
      </c:tx>
      <c:layout>
        <c:manualLayout>
          <c:xMode val="edge"/>
          <c:yMode val="edge"/>
          <c:x val="0.57878855536537932"/>
          <c:y val="3.01660131989674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708759231183059"/>
          <c:y val="0.13792456938357817"/>
          <c:w val="0.47047265054601095"/>
          <c:h val="0.79973254474412414"/>
        </c:manualLayout>
      </c:layout>
      <c:pieChart>
        <c:varyColors val="1"/>
        <c:ser>
          <c:idx val="0"/>
          <c:order val="0"/>
          <c:tx>
            <c:strRef>
              <c:f>'NÖ KI 2020 + Diagramm'!$A$12:$B$12</c:f>
              <c:strCache>
                <c:ptCount val="1"/>
                <c:pt idx="0">
                  <c:v>9.444.847 Euro Gesamtsumme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A6C-4E35-9D94-5D9DDB34DF3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A6C-4E35-9D94-5D9DDB34DF3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5A6C-4E35-9D94-5D9DDB34DF3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5A6C-4E35-9D94-5D9DDB34DF3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5A6C-4E35-9D94-5D9DDB34DF3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5A6C-4E35-9D94-5D9DDB34DF31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5A6C-4E35-9D94-5D9DDB34DF31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5A6C-4E35-9D94-5D9DDB34DF31}"/>
              </c:ext>
            </c:extLst>
          </c:dPt>
          <c:dLbls>
            <c:dLbl>
              <c:idx val="0"/>
              <c:layout>
                <c:manualLayout>
                  <c:x val="3.997699538393E-2"/>
                  <c:y val="-7.9746821770735384E-3"/>
                </c:manualLayout>
              </c:layout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accentCallout1">
                      <a:avLst>
                        <a:gd name="adj1" fmla="val 60594"/>
                        <a:gd name="adj2" fmla="val -3110"/>
                        <a:gd name="adj3" fmla="val 138791"/>
                        <a:gd name="adj4" fmla="val -326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1-5A6C-4E35-9D94-5D9DDB34DF31}"/>
                </c:ext>
              </c:extLst>
            </c:dLbl>
            <c:dLbl>
              <c:idx val="1"/>
              <c:layout>
                <c:manualLayout>
                  <c:x val="6.6271701674436703E-2"/>
                  <c:y val="8.0841623192162704E-2"/>
                </c:manualLayout>
              </c:layout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accentCallout1">
                      <a:avLst>
                        <a:gd name="adj1" fmla="val 18750"/>
                        <a:gd name="adj2" fmla="val -8333"/>
                        <a:gd name="adj3" fmla="val 56283"/>
                        <a:gd name="adj4" fmla="val -46133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3-5A6C-4E35-9D94-5D9DDB34DF31}"/>
                </c:ext>
              </c:extLst>
            </c:dLbl>
            <c:dLbl>
              <c:idx val="2"/>
              <c:layout>
                <c:manualLayout>
                  <c:x val="3.0232408365697547E-2"/>
                  <c:y val="1.57687696445351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A6C-4E35-9D94-5D9DDB34DF31}"/>
                </c:ext>
              </c:extLst>
            </c:dLbl>
            <c:dLbl>
              <c:idx val="3"/>
              <c:layout>
                <c:manualLayout>
                  <c:x val="8.3103828679896331E-3"/>
                  <c:y val="-7.768812849011157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A6C-4E35-9D94-5D9DDB34DF31}"/>
                </c:ext>
              </c:extLst>
            </c:dLbl>
            <c:dLbl>
              <c:idx val="4"/>
              <c:layout>
                <c:manualLayout>
                  <c:x val="-2.3443641639048832E-2"/>
                  <c:y val="4.4987092662799863E-2"/>
                </c:manualLayout>
              </c:layout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accentCallout1">
                      <a:avLst>
                        <a:gd name="adj1" fmla="val -5162"/>
                        <a:gd name="adj2" fmla="val -5977"/>
                        <a:gd name="adj3" fmla="val -90553"/>
                        <a:gd name="adj4" fmla="val 97641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9-5A6C-4E35-9D94-5D9DDB34DF31}"/>
                </c:ext>
              </c:extLst>
            </c:dLbl>
            <c:dLbl>
              <c:idx val="5"/>
              <c:layout>
                <c:manualLayout>
                  <c:x val="-2.8333741294499903E-3"/>
                  <c:y val="-6.5465582234319475E-3"/>
                </c:manualLayout>
              </c:layout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accentCallout1">
                      <a:avLst>
                        <a:gd name="adj1" fmla="val 20336"/>
                        <a:gd name="adj2" fmla="val 100534"/>
                        <a:gd name="adj3" fmla="val 35171"/>
                        <a:gd name="adj4" fmla="val 128715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B-5A6C-4E35-9D94-5D9DDB34DF31}"/>
                </c:ext>
              </c:extLst>
            </c:dLbl>
            <c:dLbl>
              <c:idx val="6"/>
              <c:layout>
                <c:manualLayout>
                  <c:x val="-4.3863649318816623E-2"/>
                  <c:y val="-1.1179590205545344E-2"/>
                </c:manualLayout>
              </c:layout>
              <c:spPr>
                <a:xfrm>
                  <a:off x="906511" y="3749079"/>
                  <a:ext cx="428932" cy="356777"/>
                </a:xfrm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accentCallout1">
                      <a:avLst>
                        <a:gd name="adj1" fmla="val 26759"/>
                        <a:gd name="adj2" fmla="val 122684"/>
                        <a:gd name="adj3" fmla="val 10062"/>
                        <a:gd name="adj4" fmla="val 242109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4.9595089388588962E-2"/>
                      <c:h val="7.707181664020391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5A6C-4E35-9D94-5D9DDB34DF31}"/>
                </c:ext>
              </c:extLst>
            </c:dLbl>
            <c:dLbl>
              <c:idx val="7"/>
              <c:layout>
                <c:manualLayout>
                  <c:x val="-0.11379191251770934"/>
                  <c:y val="-8.4877353293801236E-3"/>
                </c:manualLayout>
              </c:layout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accentCallout1">
                      <a:avLst>
                        <a:gd name="adj1" fmla="val 51628"/>
                        <a:gd name="adj2" fmla="val 108980"/>
                        <a:gd name="adj3" fmla="val 135563"/>
                        <a:gd name="adj4" fmla="val 149670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F-5A6C-4E35-9D94-5D9DDB34DF3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accentCallout1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'NÖ KI 2020 + Diagramm'!$B$4:$B$11</c:f>
              <c:strCache>
                <c:ptCount val="8"/>
                <c:pt idx="0">
                  <c:v>Bildung, Wissenschaft, Forschung</c:v>
                </c:pt>
                <c:pt idx="1">
                  <c:v>Karitativ / Soziales</c:v>
                </c:pt>
                <c:pt idx="2">
                  <c:v>Kunst, Kultur, Brauchtum</c:v>
                </c:pt>
                <c:pt idx="3">
                  <c:v>Umwelt</c:v>
                </c:pt>
                <c:pt idx="4">
                  <c:v>Jugend</c:v>
                </c:pt>
                <c:pt idx="5">
                  <c:v>Kommunal, Infrastruktur, Sicherheit</c:v>
                </c:pt>
                <c:pt idx="6">
                  <c:v>Sport</c:v>
                </c:pt>
                <c:pt idx="7">
                  <c:v>sonstige Leistungen</c:v>
                </c:pt>
              </c:strCache>
            </c:strRef>
          </c:cat>
          <c:val>
            <c:numRef>
              <c:f>'NÖ KI 2020 + Diagramm'!$A$4:$A$11</c:f>
              <c:numCache>
                <c:formatCode>#,##0</c:formatCode>
                <c:ptCount val="8"/>
                <c:pt idx="0">
                  <c:v>601.03599999999994</c:v>
                </c:pt>
                <c:pt idx="1">
                  <c:v>843.17599999999993</c:v>
                </c:pt>
                <c:pt idx="2">
                  <c:v>1783.067</c:v>
                </c:pt>
                <c:pt idx="3">
                  <c:v>110.96299999999999</c:v>
                </c:pt>
                <c:pt idx="4">
                  <c:v>762.45499999999993</c:v>
                </c:pt>
                <c:pt idx="5">
                  <c:v>1278</c:v>
                </c:pt>
                <c:pt idx="6">
                  <c:v>1266.1500000000001</c:v>
                </c:pt>
                <c:pt idx="7">
                  <c:v>2800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A6C-4E35-9D94-5D9DDB34DF3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263829598939889"/>
          <c:y val="0.1435392295420086"/>
          <c:w val="0.22564325422055168"/>
          <c:h val="0.66540999117191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14</xdr:row>
      <xdr:rowOff>190500</xdr:rowOff>
    </xdr:from>
    <xdr:to>
      <xdr:col>7</xdr:col>
      <xdr:colOff>457199</xdr:colOff>
      <xdr:row>37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&#214;%20KREDITINSTITUTE%201%20-%20CSR%202020%20gesam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Ö KI 2020 + Diagramm"/>
      <sheetName val="NÖ KI 2020"/>
      <sheetName val="Oberbank"/>
      <sheetName val="Bank Austria"/>
      <sheetName val="BAWAG PSK"/>
      <sheetName val="Sparkassen"/>
      <sheetName val="Volksbanken"/>
      <sheetName val="Raiffeisen"/>
      <sheetName val="Landes Hypothekenbanken"/>
      <sheetName val="Banken Bankiers"/>
    </sheetNames>
    <sheetDataSet>
      <sheetData sheetId="0">
        <row r="4">
          <cell r="A4">
            <v>601.03599999999994</v>
          </cell>
          <cell r="B4" t="str">
            <v>Bildung, Wissenschaft, Forschung</v>
          </cell>
        </row>
        <row r="5">
          <cell r="A5">
            <v>843.17599999999993</v>
          </cell>
          <cell r="B5" t="str">
            <v>Karitativ / Soziales</v>
          </cell>
        </row>
        <row r="6">
          <cell r="A6">
            <v>1783.067</v>
          </cell>
          <cell r="B6" t="str">
            <v>Kunst, Kultur, Brauchtum</v>
          </cell>
        </row>
        <row r="7">
          <cell r="A7">
            <v>110.96299999999999</v>
          </cell>
          <cell r="B7" t="str">
            <v>Umwelt</v>
          </cell>
        </row>
        <row r="8">
          <cell r="A8">
            <v>762.45499999999993</v>
          </cell>
          <cell r="B8" t="str">
            <v>Jugend</v>
          </cell>
        </row>
        <row r="9">
          <cell r="A9">
            <v>1278</v>
          </cell>
          <cell r="B9" t="str">
            <v>Kommunal, Infrastruktur, Sicherheit</v>
          </cell>
        </row>
        <row r="10">
          <cell r="A10">
            <v>1266.1500000000001</v>
          </cell>
          <cell r="B10" t="str">
            <v>Sport</v>
          </cell>
        </row>
        <row r="11">
          <cell r="A11">
            <v>2800</v>
          </cell>
          <cell r="B11" t="str">
            <v>sonstige Leistungen</v>
          </cell>
        </row>
        <row r="12">
          <cell r="A12">
            <v>9444847</v>
          </cell>
          <cell r="B12" t="str">
            <v>Euro Gesamtsumme</v>
          </cell>
        </row>
      </sheetData>
      <sheetData sheetId="1"/>
      <sheetData sheetId="2">
        <row r="4">
          <cell r="A4">
            <v>25</v>
          </cell>
        </row>
        <row r="5">
          <cell r="A5">
            <v>15</v>
          </cell>
        </row>
        <row r="6">
          <cell r="A6">
            <v>40</v>
          </cell>
        </row>
        <row r="7">
          <cell r="A7">
            <v>5</v>
          </cell>
        </row>
        <row r="8">
          <cell r="A8">
            <v>10</v>
          </cell>
        </row>
        <row r="9">
          <cell r="A9">
            <v>20</v>
          </cell>
        </row>
        <row r="10">
          <cell r="A10">
            <v>25</v>
          </cell>
        </row>
        <row r="11">
          <cell r="A11">
            <v>25</v>
          </cell>
        </row>
      </sheetData>
      <sheetData sheetId="3">
        <row r="4">
          <cell r="A4">
            <v>0.86599999999999999</v>
          </cell>
        </row>
        <row r="5">
          <cell r="A5">
            <v>30.425999999999998</v>
          </cell>
        </row>
        <row r="6">
          <cell r="A6">
            <v>20.8</v>
          </cell>
        </row>
        <row r="7">
          <cell r="A7">
            <v>16.463000000000001</v>
          </cell>
        </row>
        <row r="8">
          <cell r="A8">
            <v>3.4550000000000001</v>
          </cell>
        </row>
        <row r="9">
          <cell r="A9">
            <v>0</v>
          </cell>
        </row>
        <row r="10">
          <cell r="A10">
            <v>0.15</v>
          </cell>
        </row>
        <row r="11">
          <cell r="A11">
            <v>0</v>
          </cell>
        </row>
      </sheetData>
      <sheetData sheetId="4">
        <row r="4">
          <cell r="A4">
            <v>19</v>
          </cell>
        </row>
        <row r="5">
          <cell r="A5">
            <v>6</v>
          </cell>
        </row>
        <row r="6">
          <cell r="A6">
            <v>0</v>
          </cell>
        </row>
        <row r="7">
          <cell r="A7">
            <v>5</v>
          </cell>
        </row>
        <row r="8">
          <cell r="A8">
            <v>3</v>
          </cell>
        </row>
        <row r="9">
          <cell r="A9">
            <v>0</v>
          </cell>
        </row>
        <row r="10">
          <cell r="A10">
            <v>0</v>
          </cell>
        </row>
        <row r="11">
          <cell r="A11">
            <v>0</v>
          </cell>
        </row>
      </sheetData>
      <sheetData sheetId="5">
        <row r="4">
          <cell r="A4">
            <v>261</v>
          </cell>
        </row>
        <row r="5">
          <cell r="A5">
            <v>282</v>
          </cell>
        </row>
        <row r="6">
          <cell r="A6">
            <v>310</v>
          </cell>
        </row>
        <row r="7">
          <cell r="A7">
            <v>15</v>
          </cell>
        </row>
        <row r="8">
          <cell r="A8">
            <v>194</v>
          </cell>
        </row>
        <row r="9">
          <cell r="A9">
            <v>640</v>
          </cell>
        </row>
        <row r="10">
          <cell r="A10">
            <v>622</v>
          </cell>
        </row>
        <row r="11">
          <cell r="A11">
            <v>971</v>
          </cell>
        </row>
      </sheetData>
      <sheetData sheetId="6">
        <row r="4">
          <cell r="A4">
            <v>29</v>
          </cell>
        </row>
        <row r="5">
          <cell r="A5">
            <v>32</v>
          </cell>
        </row>
        <row r="6">
          <cell r="A6">
            <v>203.5</v>
          </cell>
        </row>
        <row r="7">
          <cell r="A7">
            <v>26</v>
          </cell>
        </row>
        <row r="8">
          <cell r="A8">
            <v>112</v>
          </cell>
        </row>
        <row r="9">
          <cell r="A9">
            <v>67</v>
          </cell>
        </row>
        <row r="10">
          <cell r="A10">
            <v>202</v>
          </cell>
        </row>
        <row r="11">
          <cell r="A11">
            <v>90</v>
          </cell>
        </row>
      </sheetData>
      <sheetData sheetId="7">
        <row r="4">
          <cell r="A4">
            <v>240.67</v>
          </cell>
        </row>
        <row r="5">
          <cell r="A5">
            <v>317.75</v>
          </cell>
        </row>
        <row r="6">
          <cell r="A6">
            <v>1018.7670000000001</v>
          </cell>
        </row>
        <row r="7">
          <cell r="A7">
            <v>12.5</v>
          </cell>
        </row>
        <row r="8">
          <cell r="A8">
            <v>430</v>
          </cell>
        </row>
        <row r="9">
          <cell r="A9">
            <v>516</v>
          </cell>
        </row>
        <row r="10">
          <cell r="A10">
            <v>347</v>
          </cell>
        </row>
        <row r="11">
          <cell r="A11">
            <v>1714</v>
          </cell>
        </row>
      </sheetData>
      <sheetData sheetId="8">
        <row r="4">
          <cell r="A4">
            <v>25.5</v>
          </cell>
        </row>
        <row r="5">
          <cell r="A5">
            <v>160</v>
          </cell>
        </row>
        <row r="6">
          <cell r="A6">
            <v>190</v>
          </cell>
        </row>
        <row r="7">
          <cell r="A7">
            <v>31</v>
          </cell>
        </row>
        <row r="8">
          <cell r="A8">
            <v>10</v>
          </cell>
        </row>
        <row r="9">
          <cell r="A9">
            <v>35</v>
          </cell>
        </row>
        <row r="10">
          <cell r="A10">
            <v>70</v>
          </cell>
        </row>
        <row r="11">
          <cell r="A11">
            <v>0</v>
          </cell>
        </row>
      </sheetData>
      <sheetData sheetId="9">
        <row r="4">
          <cell r="A4">
            <v>0</v>
          </cell>
        </row>
        <row r="5">
          <cell r="A5">
            <v>0</v>
          </cell>
        </row>
        <row r="6">
          <cell r="A6">
            <v>0</v>
          </cell>
        </row>
        <row r="7">
          <cell r="A7">
            <v>0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0</v>
          </cell>
        </row>
        <row r="11">
          <cell r="A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A12" sqref="A12"/>
    </sheetView>
  </sheetViews>
  <sheetFormatPr baseColWidth="10" defaultRowHeight="16.5"/>
  <cols>
    <col min="1" max="1" width="19.5" style="2" customWidth="1"/>
    <col min="2" max="2" width="33.625" style="2" bestFit="1" customWidth="1"/>
    <col min="3" max="16384" width="11" style="2"/>
  </cols>
  <sheetData>
    <row r="1" spans="1:2" ht="21">
      <c r="A1" s="1" t="s">
        <v>0</v>
      </c>
    </row>
    <row r="3" spans="1:2">
      <c r="A3" s="2" t="s">
        <v>1</v>
      </c>
    </row>
    <row r="4" spans="1:2">
      <c r="A4" s="3">
        <f>SUM('[1]Banken Bankiers'!A4+[1]Oberbank!A4+'[1]Bank Austria'!A4+'[1]BAWAG PSK'!A4+[1]Sparkassen!A4+[1]Volksbanken!A4+[1]Raiffeisen!A4+'[1]Landes Hypothekenbanken'!A4)</f>
        <v>601.03599999999994</v>
      </c>
      <c r="B4" s="4" t="s">
        <v>2</v>
      </c>
    </row>
    <row r="5" spans="1:2">
      <c r="A5" s="3">
        <f>SUM('[1]Banken Bankiers'!A5+[1]Oberbank!A5+'[1]Bank Austria'!A5+'[1]BAWAG PSK'!A5+[1]Sparkassen!A5+[1]Volksbanken!A5+[1]Raiffeisen!A5+'[1]Landes Hypothekenbanken'!A5)</f>
        <v>843.17599999999993</v>
      </c>
      <c r="B5" s="4" t="s">
        <v>3</v>
      </c>
    </row>
    <row r="6" spans="1:2">
      <c r="A6" s="3">
        <f>SUM('[1]Banken Bankiers'!A6+[1]Oberbank!A6+'[1]Bank Austria'!A6+'[1]BAWAG PSK'!A6+[1]Sparkassen!A6+[1]Volksbanken!A6+[1]Raiffeisen!A6+'[1]Landes Hypothekenbanken'!A6)</f>
        <v>1783.067</v>
      </c>
      <c r="B6" s="4" t="s">
        <v>4</v>
      </c>
    </row>
    <row r="7" spans="1:2">
      <c r="A7" s="3">
        <f>SUM('[1]Banken Bankiers'!A7+[1]Oberbank!A7+'[1]Bank Austria'!A7+'[1]BAWAG PSK'!A7+[1]Sparkassen!A7+[1]Volksbanken!A7+[1]Raiffeisen!A7+'[1]Landes Hypothekenbanken'!A7)</f>
        <v>110.96299999999999</v>
      </c>
      <c r="B7" s="4" t="s">
        <v>5</v>
      </c>
    </row>
    <row r="8" spans="1:2">
      <c r="A8" s="3">
        <f>SUM('[1]Banken Bankiers'!A8+[1]Oberbank!A8+'[1]Bank Austria'!A8+'[1]BAWAG PSK'!A8+[1]Sparkassen!A8+[1]Volksbanken!A8+[1]Raiffeisen!A8+'[1]Landes Hypothekenbanken'!A8)</f>
        <v>762.45499999999993</v>
      </c>
      <c r="B8" s="4" t="s">
        <v>6</v>
      </c>
    </row>
    <row r="9" spans="1:2">
      <c r="A9" s="3">
        <f>SUM('[1]Banken Bankiers'!A9+[1]Oberbank!A9+'[1]Bank Austria'!A9+'[1]BAWAG PSK'!A9+[1]Sparkassen!A9+[1]Volksbanken!A9+[1]Raiffeisen!A9+'[1]Landes Hypothekenbanken'!A9)</f>
        <v>1278</v>
      </c>
      <c r="B9" s="4" t="s">
        <v>7</v>
      </c>
    </row>
    <row r="10" spans="1:2">
      <c r="A10" s="3">
        <f>SUM('[1]Banken Bankiers'!A10+[1]Oberbank!A10+'[1]Bank Austria'!A10+'[1]BAWAG PSK'!A10+[1]Sparkassen!A10+[1]Volksbanken!A10+[1]Raiffeisen!A10+'[1]Landes Hypothekenbanken'!A10)</f>
        <v>1266.1500000000001</v>
      </c>
      <c r="B10" s="4" t="s">
        <v>8</v>
      </c>
    </row>
    <row r="11" spans="1:2">
      <c r="A11" s="3">
        <f>SUM('[1]Banken Bankiers'!A11+[1]Oberbank!A11+'[1]Bank Austria'!A11+'[1]BAWAG PSK'!A11+[1]Sparkassen!A11+[1]Volksbanken!A11+[1]Raiffeisen!A11+'[1]Landes Hypothekenbanken'!A11)</f>
        <v>2800</v>
      </c>
      <c r="B11" s="4" t="s">
        <v>9</v>
      </c>
    </row>
    <row r="12" spans="1:2" ht="21">
      <c r="A12" s="5">
        <f>SUM(A4:A11)*1000</f>
        <v>9444847</v>
      </c>
      <c r="B12" s="1" t="s">
        <v>10</v>
      </c>
    </row>
  </sheetData>
  <pageMargins left="0.25" right="0.25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NÖ KI 2020 + Diagramm</vt:lpstr>
      <vt:lpstr>Tabelle1</vt:lpstr>
    </vt:vector>
  </TitlesOfParts>
  <Company>WKNOE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zeisensr</dc:creator>
  <cp:lastModifiedBy>zeisensr</cp:lastModifiedBy>
  <dcterms:created xsi:type="dcterms:W3CDTF">2021-06-29T09:44:21Z</dcterms:created>
  <dcterms:modified xsi:type="dcterms:W3CDTF">2021-06-29T09:47:18Z</dcterms:modified>
</cp:coreProperties>
</file>